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80" windowWidth="9720" windowHeight="7260" activeTab="6"/>
  </bookViews>
  <sheets>
    <sheet name="Инструкция по заполнению" sheetId="8" r:id="rId1"/>
    <sheet name="6 кл" sheetId="15" r:id="rId2"/>
    <sheet name="7кл. " sheetId="16" r:id="rId3"/>
    <sheet name="8кл" sheetId="14" r:id="rId4"/>
    <sheet name="9кл." sheetId="10" r:id="rId5"/>
    <sheet name="10кл." sheetId="11" r:id="rId6"/>
    <sheet name="11кл." sheetId="12" r:id="rId7"/>
  </sheets>
  <calcPr calcId="124519"/>
</workbook>
</file>

<file path=xl/calcChain.xml><?xml version="1.0" encoding="utf-8"?>
<calcChain xmlns="http://schemas.openxmlformats.org/spreadsheetml/2006/main">
  <c r="N45" i="12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36" i="11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Q22" i="10" l="1"/>
  <c r="S40" i="16"/>
  <c r="S35"/>
  <c r="S16"/>
  <c r="S14"/>
  <c r="S28"/>
  <c r="S15"/>
  <c r="S41"/>
  <c r="S18"/>
  <c r="S34"/>
  <c r="S30"/>
  <c r="S20"/>
  <c r="S23"/>
  <c r="S27"/>
  <c r="S8"/>
  <c r="S19"/>
  <c r="S26"/>
  <c r="S6"/>
  <c r="S10"/>
  <c r="S25"/>
  <c r="S29"/>
  <c r="S33"/>
  <c r="S9"/>
  <c r="S7"/>
  <c r="S22"/>
  <c r="S12"/>
  <c r="S36"/>
  <c r="S21"/>
  <c r="S42"/>
  <c r="S13"/>
  <c r="S32"/>
  <c r="S38"/>
  <c r="S24"/>
  <c r="S37"/>
  <c r="S17"/>
  <c r="S31"/>
  <c r="S11"/>
  <c r="S39"/>
  <c r="S9" i="14"/>
  <c r="S21"/>
  <c r="S28"/>
  <c r="N14" i="15"/>
  <c r="N9"/>
  <c r="N6"/>
  <c r="N26"/>
  <c r="N19"/>
  <c r="N36"/>
  <c r="N30"/>
  <c r="N23"/>
  <c r="N37"/>
  <c r="N32"/>
  <c r="N20"/>
  <c r="N11"/>
  <c r="N13"/>
  <c r="N27"/>
  <c r="N21"/>
  <c r="N25"/>
  <c r="N24"/>
  <c r="N10"/>
  <c r="N31"/>
  <c r="N35"/>
  <c r="N15"/>
  <c r="N34"/>
  <c r="N29"/>
  <c r="N18"/>
  <c r="N33"/>
  <c r="N17"/>
  <c r="N8"/>
  <c r="N22"/>
  <c r="N12"/>
  <c r="N28"/>
  <c r="N7"/>
  <c r="N16"/>
  <c r="S7" i="14"/>
  <c r="S10"/>
  <c r="S22"/>
  <c r="S30"/>
  <c r="S12"/>
  <c r="S19"/>
  <c r="S26"/>
  <c r="S11"/>
  <c r="S33"/>
  <c r="S18"/>
  <c r="S20"/>
  <c r="S8"/>
  <c r="S23"/>
  <c r="S14"/>
  <c r="S15"/>
  <c r="S16"/>
  <c r="S25"/>
  <c r="S24"/>
  <c r="S17"/>
  <c r="S32"/>
  <c r="S34"/>
  <c r="S13"/>
  <c r="S27"/>
  <c r="S29"/>
  <c r="S31"/>
  <c r="Q19" i="10"/>
  <c r="Q11"/>
  <c r="Q21"/>
  <c r="Q33"/>
  <c r="Q34"/>
  <c r="Q20"/>
  <c r="Q32"/>
  <c r="Q29"/>
  <c r="Q9"/>
  <c r="Q16"/>
  <c r="Q15"/>
  <c r="Q37"/>
  <c r="Q13"/>
  <c r="Q17"/>
  <c r="Q10"/>
  <c r="Q26"/>
  <c r="Q36"/>
  <c r="Q23"/>
  <c r="Q35"/>
  <c r="Q30"/>
  <c r="Q39"/>
  <c r="Q25"/>
  <c r="Q8"/>
  <c r="Q14"/>
  <c r="Q24"/>
  <c r="Q12"/>
  <c r="Q31"/>
  <c r="Q38"/>
  <c r="Q18"/>
  <c r="Q27"/>
  <c r="Q28"/>
</calcChain>
</file>

<file path=xl/sharedStrings.xml><?xml version="1.0" encoding="utf-8"?>
<sst xmlns="http://schemas.openxmlformats.org/spreadsheetml/2006/main" count="709" uniqueCount="406">
  <si>
    <t>Фамилия</t>
  </si>
  <si>
    <t>Имя</t>
  </si>
  <si>
    <t>Отчество</t>
  </si>
  <si>
    <t>№ п/п</t>
  </si>
  <si>
    <t>№ школы</t>
  </si>
  <si>
    <t>Сумма баллов</t>
  </si>
  <si>
    <t>Критерии</t>
  </si>
  <si>
    <t>1. Открыть лист данного файла "Ведомость"</t>
  </si>
  <si>
    <t>Для заполнения ведомости результатов проверки олимпиадных работ необходимо:</t>
  </si>
  <si>
    <t>2. В ячейки, отмеченные зеленым цветом, внести информацию (щелкаем левой клавишей мыши в зеленую ячейку один раз и с клавиатуры вводим информацию, нажимаем клавишу ENTER)</t>
  </si>
  <si>
    <t>3. Вводим информацию об участниках олимпиады (щелкаем левой клавишей мыши в соответствующую ячейку, вводим информацию, нажимаем ENTER)</t>
  </si>
  <si>
    <t xml:space="preserve">5. Распечатываем документ, нажав кнопку "Печать" </t>
  </si>
  <si>
    <t>4. Нажимаем кнопку "Предварительный просмотр" - при необходимости уменьшаем или увеличиваем ширину столбов</t>
  </si>
  <si>
    <t>Удачи в работе!</t>
  </si>
  <si>
    <t>Уважаемые коллеги!</t>
  </si>
  <si>
    <t>Сумма баллов в ведомости считается автоматически, ничего изменять не надо!</t>
  </si>
  <si>
    <t>8</t>
  </si>
  <si>
    <t>9</t>
  </si>
  <si>
    <t>10</t>
  </si>
  <si>
    <t>11</t>
  </si>
  <si>
    <t>12</t>
  </si>
  <si>
    <t>13</t>
  </si>
  <si>
    <t>Кочубей</t>
  </si>
  <si>
    <t>Александр</t>
  </si>
  <si>
    <t>Олегович</t>
  </si>
  <si>
    <t xml:space="preserve">Пеганова </t>
  </si>
  <si>
    <t xml:space="preserve">Александра </t>
  </si>
  <si>
    <t>Александровна</t>
  </si>
  <si>
    <t>Мягкова</t>
  </si>
  <si>
    <t>Анастасия</t>
  </si>
  <si>
    <t>Андреевна</t>
  </si>
  <si>
    <t>Федотов</t>
  </si>
  <si>
    <t>Георгий</t>
  </si>
  <si>
    <t>Александрович</t>
  </si>
  <si>
    <t>Гусев</t>
  </si>
  <si>
    <t>Константин</t>
  </si>
  <si>
    <t xml:space="preserve">Платонов  </t>
  </si>
  <si>
    <t>Данила</t>
  </si>
  <si>
    <t>Сергеевич</t>
  </si>
  <si>
    <t>Елизавета</t>
  </si>
  <si>
    <t>Игоревна</t>
  </si>
  <si>
    <t>Шайдулин</t>
  </si>
  <si>
    <t>Шамиль</t>
  </si>
  <si>
    <t>Зуфарович</t>
  </si>
  <si>
    <t>Алфёров</t>
  </si>
  <si>
    <t>Федоров</t>
  </si>
  <si>
    <t>Тимур</t>
  </si>
  <si>
    <t>Пономарев</t>
  </si>
  <si>
    <t>Андрей</t>
  </si>
  <si>
    <t>Павлович</t>
  </si>
  <si>
    <t>Гапонова</t>
  </si>
  <si>
    <t>Ольга</t>
  </si>
  <si>
    <t>Ивановна</t>
  </si>
  <si>
    <t>Волынин</t>
  </si>
  <si>
    <t>Викторович</t>
  </si>
  <si>
    <t>Лухнева</t>
  </si>
  <si>
    <t>Иллария-Регина</t>
  </si>
  <si>
    <t>Кирилловна</t>
  </si>
  <si>
    <t xml:space="preserve">Тарицын </t>
  </si>
  <si>
    <t xml:space="preserve">Данил </t>
  </si>
  <si>
    <t>Федосеева</t>
  </si>
  <si>
    <t>Алексеевна</t>
  </si>
  <si>
    <t>Костылева</t>
  </si>
  <si>
    <t>Полина</t>
  </si>
  <si>
    <t>Алексанлровна</t>
  </si>
  <si>
    <t xml:space="preserve">Никандров </t>
  </si>
  <si>
    <t>Егор</t>
  </si>
  <si>
    <t>Дмитриевич</t>
  </si>
  <si>
    <t xml:space="preserve">Павлова </t>
  </si>
  <si>
    <t>Федоровна</t>
  </si>
  <si>
    <t>Калинин</t>
  </si>
  <si>
    <t>Глеб</t>
  </si>
  <si>
    <t>Никитич</t>
  </si>
  <si>
    <t>Устьян</t>
  </si>
  <si>
    <t>Кирилл</t>
  </si>
  <si>
    <t>Андреевич</t>
  </si>
  <si>
    <t>Федотова</t>
  </si>
  <si>
    <t>Дарья</t>
  </si>
  <si>
    <t>Дмитриевна</t>
  </si>
  <si>
    <t>Беляева</t>
  </si>
  <si>
    <t>Татьяна</t>
  </si>
  <si>
    <t>Владимировна</t>
  </si>
  <si>
    <t xml:space="preserve">Шалаевская </t>
  </si>
  <si>
    <t>Вероника</t>
  </si>
  <si>
    <t>Николаевна</t>
  </si>
  <si>
    <t>Ряскина</t>
  </si>
  <si>
    <t>Регина</t>
  </si>
  <si>
    <t>Сергевна</t>
  </si>
  <si>
    <t>Бочкарева</t>
  </si>
  <si>
    <t>Владислава</t>
  </si>
  <si>
    <t>Павловна</t>
  </si>
  <si>
    <t>Нуриев</t>
  </si>
  <si>
    <t>Мисанниф</t>
  </si>
  <si>
    <t>Арастунович</t>
  </si>
  <si>
    <t>Попова</t>
  </si>
  <si>
    <t>Виктория</t>
  </si>
  <si>
    <t>Муравьёв</t>
  </si>
  <si>
    <t>Владислав</t>
  </si>
  <si>
    <t>Евгеньевич</t>
  </si>
  <si>
    <t>Костин</t>
  </si>
  <si>
    <t>Михаил</t>
  </si>
  <si>
    <t>Владимирович</t>
  </si>
  <si>
    <t xml:space="preserve">Горушкин </t>
  </si>
  <si>
    <t>Денис</t>
  </si>
  <si>
    <t>Егорович</t>
  </si>
  <si>
    <t>Вархалева</t>
  </si>
  <si>
    <t xml:space="preserve">Костыгова </t>
  </si>
  <si>
    <t>Алина</t>
  </si>
  <si>
    <t>Олеговна</t>
  </si>
  <si>
    <t>Кострова</t>
  </si>
  <si>
    <t>Виталина</t>
  </si>
  <si>
    <t xml:space="preserve">Николаевна </t>
  </si>
  <si>
    <t xml:space="preserve">Смолина </t>
  </si>
  <si>
    <t xml:space="preserve">Рязанцева </t>
  </si>
  <si>
    <t>Ксения</t>
  </si>
  <si>
    <t>Юрьевна</t>
  </si>
  <si>
    <t xml:space="preserve">Сахарова </t>
  </si>
  <si>
    <t>Сергеевна</t>
  </si>
  <si>
    <t>Данилова</t>
  </si>
  <si>
    <t>АМТЭК</t>
  </si>
  <si>
    <t>ЖГГ</t>
  </si>
  <si>
    <t xml:space="preserve">Голубев </t>
  </si>
  <si>
    <t>Матвей</t>
  </si>
  <si>
    <t>Игоревич</t>
  </si>
  <si>
    <t>Кристина</t>
  </si>
  <si>
    <t>Бушманов</t>
  </si>
  <si>
    <t>Павел</t>
  </si>
  <si>
    <t>Вячеславович</t>
  </si>
  <si>
    <t>Серов</t>
  </si>
  <si>
    <t>Ярослав</t>
  </si>
  <si>
    <t>Смирнова</t>
  </si>
  <si>
    <t>Екатерина</t>
  </si>
  <si>
    <t>Шишкин</t>
  </si>
  <si>
    <t>Дмитрий</t>
  </si>
  <si>
    <t>Константинович</t>
  </si>
  <si>
    <t>Мария</t>
  </si>
  <si>
    <t>Васильевна</t>
  </si>
  <si>
    <t>Злодеев</t>
  </si>
  <si>
    <t>Валерий</t>
  </si>
  <si>
    <t>Станиславович</t>
  </si>
  <si>
    <t>Рогозин</t>
  </si>
  <si>
    <t>Роман</t>
  </si>
  <si>
    <t>Чеченёва</t>
  </si>
  <si>
    <t>Евгения</t>
  </si>
  <si>
    <t>Альбертовна</t>
  </si>
  <si>
    <t>Степанова</t>
  </si>
  <si>
    <t>Таисия</t>
  </si>
  <si>
    <t>Артемовна</t>
  </si>
  <si>
    <t>Софья</t>
  </si>
  <si>
    <t>Сусленников</t>
  </si>
  <si>
    <t>Алексеевич</t>
  </si>
  <si>
    <t>Бажукова</t>
  </si>
  <si>
    <t>Вера</t>
  </si>
  <si>
    <t>Владиленовна</t>
  </si>
  <si>
    <t>Артем</t>
  </si>
  <si>
    <t>Андреева</t>
  </si>
  <si>
    <t>Надежда</t>
  </si>
  <si>
    <t>Ильинична</t>
  </si>
  <si>
    <t>Анна</t>
  </si>
  <si>
    <t>Наталья</t>
  </si>
  <si>
    <t>Семенович</t>
  </si>
  <si>
    <t>Иванов</t>
  </si>
  <si>
    <t xml:space="preserve">Русаков </t>
  </si>
  <si>
    <t>Петр</t>
  </si>
  <si>
    <t>Баринов</t>
  </si>
  <si>
    <t xml:space="preserve">Игорь </t>
  </si>
  <si>
    <t>Максимович</t>
  </si>
  <si>
    <t>Столупина</t>
  </si>
  <si>
    <t>Ульяна</t>
  </si>
  <si>
    <t>Михайлович</t>
  </si>
  <si>
    <t>Антонович</t>
  </si>
  <si>
    <t>Гущин</t>
  </si>
  <si>
    <t>Максим</t>
  </si>
  <si>
    <t>Жамков</t>
  </si>
  <si>
    <t>Иван</t>
  </si>
  <si>
    <t>Ильич</t>
  </si>
  <si>
    <t xml:space="preserve">Смирнов </t>
  </si>
  <si>
    <t>Кудрявцев</t>
  </si>
  <si>
    <t>Митусов</t>
  </si>
  <si>
    <t>Николаевич</t>
  </si>
  <si>
    <t>Трегубенко</t>
  </si>
  <si>
    <t>Эдуард</t>
  </si>
  <si>
    <t>Альбертович</t>
  </si>
  <si>
    <t>Муромцева</t>
  </si>
  <si>
    <t xml:space="preserve">Алина </t>
  </si>
  <si>
    <t>Евгеньевна</t>
  </si>
  <si>
    <t>Сторожева</t>
  </si>
  <si>
    <t>Арина</t>
  </si>
  <si>
    <t>Анатольевна</t>
  </si>
  <si>
    <t>Клинкова</t>
  </si>
  <si>
    <t>Дарина</t>
  </si>
  <si>
    <t>Алексей</t>
  </si>
  <si>
    <t>Хоботилова</t>
  </si>
  <si>
    <t>Вадимовна</t>
  </si>
  <si>
    <t>Кузьмин</t>
  </si>
  <si>
    <t xml:space="preserve">Дмитрий </t>
  </si>
  <si>
    <t xml:space="preserve">Туваева </t>
  </si>
  <si>
    <t>Денисовна</t>
  </si>
  <si>
    <t>Колногуз</t>
  </si>
  <si>
    <t>Лобашов</t>
  </si>
  <si>
    <t>Вадимович</t>
  </si>
  <si>
    <t xml:space="preserve">Юрий </t>
  </si>
  <si>
    <t xml:space="preserve">Шевелева </t>
  </si>
  <si>
    <t>Турасова</t>
  </si>
  <si>
    <t xml:space="preserve">Малова </t>
  </si>
  <si>
    <t xml:space="preserve">Полина </t>
  </si>
  <si>
    <t xml:space="preserve">Никифоров  </t>
  </si>
  <si>
    <t>Вячеслав</t>
  </si>
  <si>
    <t>Мишина</t>
  </si>
  <si>
    <t>Илона</t>
  </si>
  <si>
    <t>Гаврилова</t>
  </si>
  <si>
    <t>Власов</t>
  </si>
  <si>
    <t xml:space="preserve">Егор </t>
  </si>
  <si>
    <t>Храппа</t>
  </si>
  <si>
    <t>Никита</t>
  </si>
  <si>
    <t>Аксенова</t>
  </si>
  <si>
    <t>Розанов</t>
  </si>
  <si>
    <t xml:space="preserve">Баранова </t>
  </si>
  <si>
    <t xml:space="preserve"> Дарья</t>
  </si>
  <si>
    <t>Лукин</t>
  </si>
  <si>
    <t>Тимофей</t>
  </si>
  <si>
    <t>Стародуб</t>
  </si>
  <si>
    <t>Трифанов</t>
  </si>
  <si>
    <t>Юрьевич</t>
  </si>
  <si>
    <t xml:space="preserve">Иванова </t>
  </si>
  <si>
    <t>Леонидовна</t>
  </si>
  <si>
    <t>Тетерин</t>
  </si>
  <si>
    <t>Антон</t>
  </si>
  <si>
    <t>Заборская</t>
  </si>
  <si>
    <t>Голубева</t>
  </si>
  <si>
    <t xml:space="preserve">Дурсуналиева </t>
  </si>
  <si>
    <t xml:space="preserve">Нурай </t>
  </si>
  <si>
    <t>Вахрамеев</t>
  </si>
  <si>
    <t>Быстров</t>
  </si>
  <si>
    <t>Вадим</t>
  </si>
  <si>
    <t>Лифанский</t>
  </si>
  <si>
    <t>Степан</t>
  </si>
  <si>
    <t>Крушинин</t>
  </si>
  <si>
    <t>Тихон</t>
  </si>
  <si>
    <t>Медведева</t>
  </si>
  <si>
    <t>Витальевна</t>
  </si>
  <si>
    <t>Бахарева</t>
  </si>
  <si>
    <t>Дина</t>
  </si>
  <si>
    <t>Шестопалова</t>
  </si>
  <si>
    <t>Элина</t>
  </si>
  <si>
    <t xml:space="preserve">Оленичева </t>
  </si>
  <si>
    <t xml:space="preserve">Алиса </t>
  </si>
  <si>
    <t>Приходько</t>
  </si>
  <si>
    <t xml:space="preserve">Антон </t>
  </si>
  <si>
    <t>Акимов</t>
  </si>
  <si>
    <t>Лялин</t>
  </si>
  <si>
    <t>Анатольевич</t>
  </si>
  <si>
    <t>Кочкарева</t>
  </si>
  <si>
    <t>Веронина</t>
  </si>
  <si>
    <t xml:space="preserve">Кудрявцева </t>
  </si>
  <si>
    <t>Кожурова</t>
  </si>
  <si>
    <t xml:space="preserve">Тулупова </t>
  </si>
  <si>
    <t xml:space="preserve">Андреевна </t>
  </si>
  <si>
    <t>Новиков</t>
  </si>
  <si>
    <t>Святослав</t>
  </si>
  <si>
    <t>Червенчук</t>
  </si>
  <si>
    <t>Гудкова</t>
  </si>
  <si>
    <t>Копосова</t>
  </si>
  <si>
    <t>Алла</t>
  </si>
  <si>
    <t>Владимир</t>
  </si>
  <si>
    <t>Корелин</t>
  </si>
  <si>
    <t>Юркин</t>
  </si>
  <si>
    <t>Семен</t>
  </si>
  <si>
    <t>Сивкин</t>
  </si>
  <si>
    <t xml:space="preserve">Донцова </t>
  </si>
  <si>
    <t>Лидия</t>
  </si>
  <si>
    <t>Егоровна</t>
  </si>
  <si>
    <t xml:space="preserve">Белякова  </t>
  </si>
  <si>
    <t xml:space="preserve">Куликова </t>
  </si>
  <si>
    <t xml:space="preserve">Татьяна </t>
  </si>
  <si>
    <t>Соколов</t>
  </si>
  <si>
    <t>Виноградов</t>
  </si>
  <si>
    <t xml:space="preserve">Могильницкая </t>
  </si>
  <si>
    <t xml:space="preserve"> Сергеевна</t>
  </si>
  <si>
    <t xml:space="preserve">Приходько </t>
  </si>
  <si>
    <t>Поклонцев</t>
  </si>
  <si>
    <t>Скачкова</t>
  </si>
  <si>
    <t>Маргарита</t>
  </si>
  <si>
    <t>Кудряшова</t>
  </si>
  <si>
    <t xml:space="preserve">Швецова </t>
  </si>
  <si>
    <t>Алилуев</t>
  </si>
  <si>
    <t>Руслан</t>
  </si>
  <si>
    <t>Бобровский</t>
  </si>
  <si>
    <t>Юрьева</t>
  </si>
  <si>
    <t>Нечаева</t>
  </si>
  <si>
    <t>Алиса</t>
  </si>
  <si>
    <t>Романовна</t>
  </si>
  <si>
    <t>Усик</t>
  </si>
  <si>
    <t>Гурлева</t>
  </si>
  <si>
    <t>Магер</t>
  </si>
  <si>
    <t>Востряков</t>
  </si>
  <si>
    <t>Валерьевич</t>
  </si>
  <si>
    <t>Туманов</t>
  </si>
  <si>
    <t>Москович</t>
  </si>
  <si>
    <t>Арсений</t>
  </si>
  <si>
    <t>Злобин</t>
  </si>
  <si>
    <t>Кобычева</t>
  </si>
  <si>
    <t>Михайловна</t>
  </si>
  <si>
    <t>Синявин</t>
  </si>
  <si>
    <t>Лыткина</t>
  </si>
  <si>
    <t>София</t>
  </si>
  <si>
    <t>Ухова</t>
  </si>
  <si>
    <t>Валерьевна</t>
  </si>
  <si>
    <t>Коваленко</t>
  </si>
  <si>
    <t>Сирофимович</t>
  </si>
  <si>
    <t>Бурый</t>
  </si>
  <si>
    <t>Васильевич</t>
  </si>
  <si>
    <t xml:space="preserve">Семенов </t>
  </si>
  <si>
    <t>Бычков</t>
  </si>
  <si>
    <t>Денисович</t>
  </si>
  <si>
    <t>Константинов</t>
  </si>
  <si>
    <t>Кужлев</t>
  </si>
  <si>
    <t>Богомазенко</t>
  </si>
  <si>
    <t>Столяров</t>
  </si>
  <si>
    <t>Виксна</t>
  </si>
  <si>
    <t>Бредникова</t>
  </si>
  <si>
    <t xml:space="preserve">Шитова </t>
  </si>
  <si>
    <t xml:space="preserve">Эльвира </t>
  </si>
  <si>
    <t>Костичев</t>
  </si>
  <si>
    <t xml:space="preserve">Боголюбова </t>
  </si>
  <si>
    <t>Викторовна</t>
  </si>
  <si>
    <t>Шишкова</t>
  </si>
  <si>
    <t>Ефремова</t>
  </si>
  <si>
    <t>Александра</t>
  </si>
  <si>
    <t>Гумарова</t>
  </si>
  <si>
    <t>Константиновна</t>
  </si>
  <si>
    <t>Сергеев</t>
  </si>
  <si>
    <t>Косорукова</t>
  </si>
  <si>
    <t>Ирина</t>
  </si>
  <si>
    <t>Станиславовна</t>
  </si>
  <si>
    <t>Мыльников</t>
  </si>
  <si>
    <t>Герман</t>
  </si>
  <si>
    <t>Бритвина </t>
  </si>
  <si>
    <t>Ирина </t>
  </si>
  <si>
    <t>Зайцев</t>
  </si>
  <si>
    <t>Данил</t>
  </si>
  <si>
    <t>Иванович</t>
  </si>
  <si>
    <t xml:space="preserve">Старева </t>
  </si>
  <si>
    <t xml:space="preserve"> Дарья </t>
  </si>
  <si>
    <t>Нестерова</t>
  </si>
  <si>
    <t xml:space="preserve">Смирнова </t>
  </si>
  <si>
    <t xml:space="preserve">Гущин </t>
  </si>
  <si>
    <t>Истомин</t>
  </si>
  <si>
    <t>Карлова</t>
  </si>
  <si>
    <t>Диана</t>
  </si>
  <si>
    <t>Фабричнова</t>
  </si>
  <si>
    <t>Каланина</t>
  </si>
  <si>
    <t>Шибаев</t>
  </si>
  <si>
    <t>Невраева</t>
  </si>
  <si>
    <t xml:space="preserve">Попова  </t>
  </si>
  <si>
    <t>Мухина</t>
  </si>
  <si>
    <t>Востоков</t>
  </si>
  <si>
    <t>Федорович</t>
  </si>
  <si>
    <t>Чистякова</t>
  </si>
  <si>
    <t>Кабанова</t>
  </si>
  <si>
    <t>Елена</t>
  </si>
  <si>
    <t xml:space="preserve">Тимофеев </t>
  </si>
  <si>
    <t xml:space="preserve"> Владимирович</t>
  </si>
  <si>
    <t>Логунова</t>
  </si>
  <si>
    <t>Пленкин</t>
  </si>
  <si>
    <t>Порошина</t>
  </si>
  <si>
    <t>Мамедова</t>
  </si>
  <si>
    <t>Айнур</t>
  </si>
  <si>
    <t>Алаевна</t>
  </si>
  <si>
    <t>Трифонова</t>
  </si>
  <si>
    <t>Горбунов</t>
  </si>
  <si>
    <t>Громцев</t>
  </si>
  <si>
    <t>Бешлей</t>
  </si>
  <si>
    <t>Игнат</t>
  </si>
  <si>
    <t>Федоркова</t>
  </si>
  <si>
    <t>Вячеславовна</t>
  </si>
  <si>
    <t>Васильева</t>
  </si>
  <si>
    <t>Чикуров</t>
  </si>
  <si>
    <t>Варникова</t>
  </si>
  <si>
    <t>Дудин</t>
  </si>
  <si>
    <t>Пеунова</t>
  </si>
  <si>
    <t>Голев</t>
  </si>
  <si>
    <t>Попов</t>
  </si>
  <si>
    <t>Сухарев</t>
  </si>
  <si>
    <t>Игорь</t>
  </si>
  <si>
    <t>Неверов</t>
  </si>
  <si>
    <t>Эдуардович</t>
  </si>
  <si>
    <t xml:space="preserve">Федотова </t>
  </si>
  <si>
    <t xml:space="preserve">Светлана </t>
  </si>
  <si>
    <t xml:space="preserve">Соколова </t>
  </si>
  <si>
    <t>Гусейн кызы</t>
  </si>
  <si>
    <t xml:space="preserve">Бродкова </t>
  </si>
  <si>
    <t>Сурманидзе</t>
  </si>
  <si>
    <t xml:space="preserve"> </t>
  </si>
  <si>
    <t>6 класс</t>
  </si>
  <si>
    <t>Рейтинговый результат муниципального этапа всероссийской олимпиады</t>
  </si>
  <si>
    <t>история, 2018</t>
  </si>
  <si>
    <t>7 класс</t>
  </si>
  <si>
    <t>8 класс</t>
  </si>
  <si>
    <t>9 класс</t>
  </si>
  <si>
    <t>Макс. балл</t>
  </si>
  <si>
    <t>Смирнов</t>
  </si>
  <si>
    <t>10 класс</t>
  </si>
  <si>
    <t>Лыга</t>
  </si>
  <si>
    <t xml:space="preserve">Дарья </t>
  </si>
  <si>
    <t>11 класс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</si>
</sst>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0"/>
      <name val="Arial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i/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1" fillId="0" borderId="0"/>
    <xf numFmtId="0" fontId="1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0" xfId="0" applyFont="1"/>
    <xf numFmtId="0" fontId="4" fillId="0" borderId="0" xfId="0" applyFont="1"/>
    <xf numFmtId="49" fontId="8" fillId="0" borderId="2" xfId="0" applyNumberFormat="1" applyFont="1" applyBorder="1" applyAlignment="1">
      <alignment horizontal="center" vertical="center" wrapText="1"/>
    </xf>
    <xf numFmtId="0" fontId="9" fillId="0" borderId="0" xfId="0" applyFont="1"/>
    <xf numFmtId="0" fontId="5" fillId="0" borderId="2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9" fillId="0" borderId="0" xfId="0" applyFont="1" applyFill="1"/>
    <xf numFmtId="0" fontId="10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1" xfId="0" applyFont="1" applyFill="1" applyBorder="1" applyAlignment="1">
      <alignment horizontal="left"/>
    </xf>
    <xf numFmtId="0" fontId="9" fillId="0" borderId="0" xfId="5" applyFont="1"/>
    <xf numFmtId="0" fontId="11" fillId="0" borderId="2" xfId="0" applyFont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164" fontId="11" fillId="0" borderId="2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11" fillId="0" borderId="2" xfId="2" applyFont="1" applyFill="1" applyBorder="1" applyAlignment="1">
      <alignment horizontal="left" vertical="top" wrapText="1"/>
    </xf>
    <xf numFmtId="0" fontId="11" fillId="2" borderId="2" xfId="3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164" fontId="13" fillId="0" borderId="2" xfId="0" applyNumberFormat="1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top" wrapText="1"/>
    </xf>
    <xf numFmtId="0" fontId="13" fillId="0" borderId="2" xfId="2" applyFont="1" applyFill="1" applyBorder="1" applyAlignment="1">
      <alignment horizontal="left" vertical="top" wrapText="1"/>
    </xf>
    <xf numFmtId="0" fontId="13" fillId="2" borderId="2" xfId="3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1" applyFont="1" applyBorder="1" applyAlignment="1">
      <alignment horizontal="left" vertical="top" wrapText="1"/>
    </xf>
    <xf numFmtId="49" fontId="13" fillId="0" borderId="2" xfId="0" applyNumberFormat="1" applyFont="1" applyFill="1" applyBorder="1" applyAlignment="1">
      <alignment horizontal="left" vertical="top" wrapText="1"/>
    </xf>
    <xf numFmtId="0" fontId="13" fillId="0" borderId="2" xfId="1" applyFont="1" applyFill="1" applyBorder="1" applyAlignment="1">
      <alignment horizontal="left" vertical="top" wrapText="1"/>
    </xf>
    <xf numFmtId="0" fontId="13" fillId="0" borderId="2" xfId="4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/>
    </xf>
    <xf numFmtId="49" fontId="15" fillId="0" borderId="2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top" wrapText="1"/>
    </xf>
    <xf numFmtId="0" fontId="13" fillId="0" borderId="2" xfId="4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/>
    </xf>
    <xf numFmtId="49" fontId="16" fillId="0" borderId="2" xfId="5" applyNumberFormat="1" applyFont="1" applyBorder="1" applyAlignment="1">
      <alignment horizontal="center" vertical="center" wrapText="1"/>
    </xf>
    <xf numFmtId="0" fontId="11" fillId="0" borderId="2" xfId="5" applyFont="1" applyBorder="1" applyAlignment="1">
      <alignment horizontal="center"/>
    </xf>
    <xf numFmtId="0" fontId="11" fillId="0" borderId="2" xfId="5" applyFont="1" applyBorder="1" applyAlignment="1">
      <alignment horizontal="left" vertical="top" wrapText="1"/>
    </xf>
    <xf numFmtId="0" fontId="11" fillId="0" borderId="2" xfId="5" applyFont="1" applyFill="1" applyBorder="1" applyAlignment="1">
      <alignment horizontal="left" vertical="top" wrapText="1"/>
    </xf>
    <xf numFmtId="0" fontId="11" fillId="0" borderId="2" xfId="6" applyFont="1" applyBorder="1" applyAlignment="1">
      <alignment horizontal="center" vertical="top" wrapText="1"/>
    </xf>
    <xf numFmtId="1" fontId="11" fillId="0" borderId="2" xfId="5" applyNumberFormat="1" applyFont="1" applyBorder="1" applyAlignment="1">
      <alignment horizontal="center" vertical="center" wrapText="1"/>
    </xf>
    <xf numFmtId="0" fontId="11" fillId="0" borderId="2" xfId="5" applyFont="1" applyFill="1" applyBorder="1" applyAlignment="1">
      <alignment horizontal="center" vertical="top" wrapText="1"/>
    </xf>
    <xf numFmtId="0" fontId="11" fillId="0" borderId="2" xfId="5" applyFont="1" applyBorder="1" applyAlignment="1">
      <alignment horizontal="center" vertical="top" wrapText="1"/>
    </xf>
    <xf numFmtId="0" fontId="12" fillId="0" borderId="2" xfId="5" applyFont="1" applyBorder="1" applyAlignment="1">
      <alignment horizontal="left" vertical="top" wrapText="1"/>
    </xf>
    <xf numFmtId="0" fontId="11" fillId="2" borderId="2" xfId="5" applyFont="1" applyFill="1" applyBorder="1" applyAlignment="1">
      <alignment horizontal="left" vertical="top" wrapText="1"/>
    </xf>
    <xf numFmtId="0" fontId="11" fillId="2" borderId="2" xfId="5" applyFont="1" applyFill="1" applyBorder="1" applyAlignment="1">
      <alignment horizontal="center" vertical="top" wrapText="1"/>
    </xf>
    <xf numFmtId="0" fontId="12" fillId="0" borderId="2" xfId="5" applyFont="1" applyFill="1" applyBorder="1" applyAlignment="1">
      <alignment horizontal="left" vertical="top" wrapText="1"/>
    </xf>
    <xf numFmtId="0" fontId="12" fillId="0" borderId="2" xfId="5" applyFont="1" applyBorder="1" applyAlignment="1">
      <alignment horizontal="center" vertical="top" wrapText="1"/>
    </xf>
    <xf numFmtId="0" fontId="12" fillId="0" borderId="2" xfId="5" applyFont="1" applyBorder="1" applyAlignment="1" applyProtection="1">
      <alignment horizontal="left" vertical="top" wrapText="1"/>
    </xf>
    <xf numFmtId="0" fontId="11" fillId="0" borderId="2" xfId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top" wrapText="1"/>
    </xf>
    <xf numFmtId="0" fontId="13" fillId="0" borderId="2" xfId="3" applyFont="1" applyFill="1" applyBorder="1" applyAlignment="1">
      <alignment horizontal="left" vertical="top" wrapText="1"/>
    </xf>
    <xf numFmtId="0" fontId="14" fillId="0" borderId="2" xfId="0" applyFont="1" applyFill="1" applyBorder="1" applyAlignment="1" applyProtection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17" fillId="0" borderId="2" xfId="3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" fontId="13" fillId="0" borderId="2" xfId="0" applyNumberFormat="1" applyFont="1" applyFill="1" applyBorder="1" applyAlignment="1">
      <alignment horizontal="center" vertical="center" wrapText="1"/>
    </xf>
    <xf numFmtId="49" fontId="13" fillId="0" borderId="2" xfId="1" applyNumberFormat="1" applyFont="1" applyBorder="1" applyAlignment="1">
      <alignment horizontal="left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2" xfId="0" applyFont="1" applyFill="1" applyBorder="1" applyAlignment="1" applyProtection="1">
      <alignment horizontal="left" vertical="top" wrapText="1"/>
    </xf>
    <xf numFmtId="1" fontId="9" fillId="0" borderId="0" xfId="5" applyNumberFormat="1" applyFont="1"/>
    <xf numFmtId="164" fontId="13" fillId="0" borderId="2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9" fillId="0" borderId="0" xfId="0" applyFont="1" applyBorder="1"/>
    <xf numFmtId="0" fontId="13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left" vertical="top" wrapText="1"/>
    </xf>
    <xf numFmtId="0" fontId="13" fillId="0" borderId="2" xfId="3" applyFont="1" applyBorder="1" applyAlignment="1">
      <alignment horizontal="left" vertical="top" wrapText="1"/>
    </xf>
    <xf numFmtId="0" fontId="13" fillId="0" borderId="2" xfId="6" applyFont="1" applyBorder="1" applyAlignment="1">
      <alignment horizontal="center" vertical="center" wrapText="1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16" fillId="0" borderId="5" xfId="0" applyNumberFormat="1" applyFont="1" applyBorder="1" applyAlignment="1">
      <alignment horizontal="center" vertical="center" wrapText="1"/>
    </xf>
    <xf numFmtId="0" fontId="16" fillId="0" borderId="6" xfId="0" applyFont="1" applyBorder="1"/>
    <xf numFmtId="49" fontId="8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/>
    <xf numFmtId="49" fontId="15" fillId="0" borderId="7" xfId="0" applyNumberFormat="1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8" xfId="0" applyFont="1" applyBorder="1"/>
    <xf numFmtId="49" fontId="15" fillId="0" borderId="5" xfId="0" applyNumberFormat="1" applyFont="1" applyBorder="1" applyAlignment="1">
      <alignment horizontal="center" vertical="center" wrapText="1"/>
    </xf>
    <xf numFmtId="0" fontId="15" fillId="0" borderId="6" xfId="0" applyFont="1" applyBorder="1"/>
    <xf numFmtId="49" fontId="16" fillId="0" borderId="5" xfId="5" applyNumberFormat="1" applyFont="1" applyBorder="1" applyAlignment="1">
      <alignment horizontal="center" vertical="center" wrapText="1"/>
    </xf>
    <xf numFmtId="0" fontId="16" fillId="0" borderId="6" xfId="5" applyFont="1" applyBorder="1"/>
    <xf numFmtId="49" fontId="16" fillId="0" borderId="7" xfId="5" applyNumberFormat="1" applyFont="1" applyBorder="1" applyAlignment="1">
      <alignment horizontal="center" vertical="center" wrapText="1"/>
    </xf>
    <xf numFmtId="0" fontId="16" fillId="0" borderId="1" xfId="5" applyFont="1" applyBorder="1"/>
    <xf numFmtId="0" fontId="16" fillId="0" borderId="8" xfId="5" applyFont="1" applyBorder="1"/>
    <xf numFmtId="49" fontId="16" fillId="0" borderId="7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5" fillId="0" borderId="4" xfId="0" applyFont="1" applyBorder="1"/>
    <xf numFmtId="49" fontId="18" fillId="0" borderId="5" xfId="0" applyNumberFormat="1" applyFont="1" applyBorder="1" applyAlignment="1">
      <alignment horizontal="center" vertical="center" wrapText="1"/>
    </xf>
    <xf numFmtId="0" fontId="18" fillId="0" borderId="6" xfId="0" applyFont="1" applyBorder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13" fillId="0" borderId="2" xfId="0" applyNumberFormat="1" applyFont="1" applyBorder="1"/>
  </cellXfs>
  <cellStyles count="7">
    <cellStyle name="Excel Built-in Normal 2" xfId="3"/>
    <cellStyle name="Обычный" xfId="0" builtinId="0"/>
    <cellStyle name="Обычный 2" xfId="1"/>
    <cellStyle name="Обычный 2 2" xfId="2"/>
    <cellStyle name="Обычный 3" xfId="4"/>
    <cellStyle name="Обычный 4" xfId="5"/>
    <cellStyle name="Обычный_Лист1 2" xfId="6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D17" sqref="D17"/>
    </sheetView>
  </sheetViews>
  <sheetFormatPr defaultRowHeight="12.75"/>
  <sheetData>
    <row r="1" spans="1:1">
      <c r="A1" s="4" t="s">
        <v>8</v>
      </c>
    </row>
    <row r="2" spans="1:1">
      <c r="A2" s="3" t="s">
        <v>7</v>
      </c>
    </row>
    <row r="3" spans="1:1">
      <c r="A3" s="3" t="s">
        <v>9</v>
      </c>
    </row>
    <row r="4" spans="1:1">
      <c r="A4" s="3" t="s">
        <v>10</v>
      </c>
    </row>
    <row r="5" spans="1:1">
      <c r="A5" s="3" t="s">
        <v>12</v>
      </c>
    </row>
    <row r="6" spans="1:1">
      <c r="A6" s="3" t="s">
        <v>11</v>
      </c>
    </row>
    <row r="8" spans="1:1">
      <c r="A8" s="3" t="s">
        <v>13</v>
      </c>
    </row>
    <row r="10" spans="1:1">
      <c r="A10" s="3" t="s">
        <v>14</v>
      </c>
    </row>
    <row r="11" spans="1:1">
      <c r="A11" t="s">
        <v>15</v>
      </c>
    </row>
  </sheetData>
  <pageMargins left="0.36" right="0.2" top="0.74803149606299213" bottom="0.74803149606299213" header="0.31496062992125984" footer="0.31496062992125984"/>
  <pageSetup paperSize="9" scale="8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7"/>
  <sheetViews>
    <sheetView zoomScale="85" zoomScaleNormal="85" workbookViewId="0">
      <selection activeCell="R19" sqref="R19"/>
    </sheetView>
  </sheetViews>
  <sheetFormatPr defaultRowHeight="12.75"/>
  <cols>
    <col min="1" max="1" width="5" customWidth="1"/>
    <col min="2" max="2" width="11.5703125" customWidth="1"/>
    <col min="3" max="3" width="8.140625" customWidth="1"/>
    <col min="4" max="4" width="13.5703125" customWidth="1"/>
    <col min="5" max="5" width="8.7109375" customWidth="1"/>
    <col min="6" max="13" width="4.140625" customWidth="1"/>
    <col min="14" max="14" width="7.5703125" customWidth="1"/>
    <col min="15" max="15" width="7.140625" customWidth="1"/>
    <col min="19" max="19" width="16.7109375" customWidth="1"/>
  </cols>
  <sheetData>
    <row r="1" spans="1:15" ht="15.75">
      <c r="A1" s="92" t="s">
        <v>395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5" ht="15.75">
      <c r="A2" s="90" t="s">
        <v>396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5" ht="15.75">
      <c r="A3" s="91" t="s">
        <v>394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15" s="6" customFormat="1" ht="15">
      <c r="A4" s="95" t="s">
        <v>3</v>
      </c>
      <c r="B4" s="95" t="s">
        <v>0</v>
      </c>
      <c r="C4" s="95" t="s">
        <v>1</v>
      </c>
      <c r="D4" s="95" t="s">
        <v>2</v>
      </c>
      <c r="E4" s="44"/>
      <c r="F4" s="97" t="s">
        <v>6</v>
      </c>
      <c r="G4" s="98"/>
      <c r="H4" s="98"/>
      <c r="I4" s="98"/>
      <c r="J4" s="98"/>
      <c r="K4" s="98"/>
      <c r="L4" s="98"/>
      <c r="M4" s="99"/>
      <c r="N4" s="100" t="s">
        <v>5</v>
      </c>
      <c r="O4" s="93" t="s">
        <v>400</v>
      </c>
    </row>
    <row r="5" spans="1:15" s="6" customFormat="1" ht="27">
      <c r="A5" s="96"/>
      <c r="B5" s="96"/>
      <c r="C5" s="96"/>
      <c r="D5" s="96"/>
      <c r="E5" s="44" t="s">
        <v>4</v>
      </c>
      <c r="F5" s="44">
        <v>1</v>
      </c>
      <c r="G5" s="44">
        <v>2</v>
      </c>
      <c r="H5" s="44">
        <v>3</v>
      </c>
      <c r="I5" s="44">
        <v>4</v>
      </c>
      <c r="J5" s="44">
        <v>5</v>
      </c>
      <c r="K5" s="44">
        <v>6</v>
      </c>
      <c r="L5" s="44">
        <v>7</v>
      </c>
      <c r="M5" s="44">
        <v>8</v>
      </c>
      <c r="N5" s="101"/>
      <c r="O5" s="94"/>
    </row>
    <row r="6" spans="1:15" s="9" customFormat="1" ht="15" customHeight="1">
      <c r="A6" s="7">
        <v>1</v>
      </c>
      <c r="B6" s="32" t="s">
        <v>176</v>
      </c>
      <c r="C6" s="32" t="s">
        <v>201</v>
      </c>
      <c r="D6" s="32" t="s">
        <v>54</v>
      </c>
      <c r="E6" s="31" t="s">
        <v>119</v>
      </c>
      <c r="F6" s="45">
        <v>10</v>
      </c>
      <c r="G6" s="45">
        <v>15</v>
      </c>
      <c r="H6" s="45">
        <v>6</v>
      </c>
      <c r="I6" s="45">
        <v>8</v>
      </c>
      <c r="J6" s="45">
        <v>1</v>
      </c>
      <c r="K6" s="45">
        <v>8</v>
      </c>
      <c r="L6" s="45">
        <v>7</v>
      </c>
      <c r="M6" s="45">
        <v>2</v>
      </c>
      <c r="N6" s="45">
        <f t="shared" ref="N6:N37" si="0">SUM(F6:M6)</f>
        <v>57</v>
      </c>
      <c r="O6" s="45">
        <v>70</v>
      </c>
    </row>
    <row r="7" spans="1:15" s="9" customFormat="1" ht="15" customHeight="1">
      <c r="A7" s="7">
        <v>2</v>
      </c>
      <c r="B7" s="27" t="s">
        <v>125</v>
      </c>
      <c r="C7" s="27" t="s">
        <v>126</v>
      </c>
      <c r="D7" s="27" t="s">
        <v>127</v>
      </c>
      <c r="E7" s="31">
        <v>6</v>
      </c>
      <c r="F7" s="45">
        <v>7</v>
      </c>
      <c r="G7" s="45">
        <v>15</v>
      </c>
      <c r="H7" s="45">
        <v>6</v>
      </c>
      <c r="I7" s="45">
        <v>9</v>
      </c>
      <c r="J7" s="45">
        <v>6</v>
      </c>
      <c r="K7" s="45">
        <v>9</v>
      </c>
      <c r="L7" s="45">
        <v>0</v>
      </c>
      <c r="M7" s="45">
        <v>1</v>
      </c>
      <c r="N7" s="45">
        <f t="shared" si="0"/>
        <v>53</v>
      </c>
      <c r="O7" s="45">
        <v>70</v>
      </c>
    </row>
    <row r="8" spans="1:15" s="9" customFormat="1" ht="15" customHeight="1">
      <c r="A8" s="7">
        <v>3</v>
      </c>
      <c r="B8" s="30" t="s">
        <v>140</v>
      </c>
      <c r="C8" s="30" t="s">
        <v>141</v>
      </c>
      <c r="D8" s="30" t="s">
        <v>54</v>
      </c>
      <c r="E8" s="46">
        <v>10</v>
      </c>
      <c r="F8" s="45">
        <v>9</v>
      </c>
      <c r="G8" s="45">
        <v>15</v>
      </c>
      <c r="H8" s="45">
        <v>6</v>
      </c>
      <c r="I8" s="45">
        <v>10</v>
      </c>
      <c r="J8" s="45">
        <v>2</v>
      </c>
      <c r="K8" s="45">
        <v>9</v>
      </c>
      <c r="L8" s="45">
        <v>2</v>
      </c>
      <c r="M8" s="45">
        <v>0</v>
      </c>
      <c r="N8" s="45">
        <f t="shared" si="0"/>
        <v>53</v>
      </c>
      <c r="O8" s="45">
        <v>70</v>
      </c>
    </row>
    <row r="9" spans="1:15" s="9" customFormat="1" ht="15" customHeight="1">
      <c r="A9" s="7">
        <v>4</v>
      </c>
      <c r="B9" s="32" t="s">
        <v>199</v>
      </c>
      <c r="C9" s="32" t="s">
        <v>174</v>
      </c>
      <c r="D9" s="32" t="s">
        <v>75</v>
      </c>
      <c r="E9" s="31" t="s">
        <v>119</v>
      </c>
      <c r="F9" s="45">
        <v>8</v>
      </c>
      <c r="G9" s="45">
        <v>11</v>
      </c>
      <c r="H9" s="45">
        <v>6</v>
      </c>
      <c r="I9" s="45">
        <v>9</v>
      </c>
      <c r="J9" s="45">
        <v>5</v>
      </c>
      <c r="K9" s="45">
        <v>7</v>
      </c>
      <c r="L9" s="45">
        <v>4</v>
      </c>
      <c r="M9" s="45">
        <v>1</v>
      </c>
      <c r="N9" s="45">
        <f t="shared" si="0"/>
        <v>51</v>
      </c>
      <c r="O9" s="45">
        <v>70</v>
      </c>
    </row>
    <row r="10" spans="1:15" s="9" customFormat="1" ht="15" customHeight="1">
      <c r="A10" s="7">
        <v>5</v>
      </c>
      <c r="B10" s="26" t="s">
        <v>162</v>
      </c>
      <c r="C10" s="26" t="s">
        <v>163</v>
      </c>
      <c r="D10" s="26" t="s">
        <v>38</v>
      </c>
      <c r="E10" s="28">
        <v>21</v>
      </c>
      <c r="F10" s="45">
        <v>8</v>
      </c>
      <c r="G10" s="45">
        <v>11</v>
      </c>
      <c r="H10" s="45">
        <v>5</v>
      </c>
      <c r="I10" s="45">
        <v>8</v>
      </c>
      <c r="J10" s="45">
        <v>4</v>
      </c>
      <c r="K10" s="45">
        <v>8</v>
      </c>
      <c r="L10" s="45">
        <v>5</v>
      </c>
      <c r="M10" s="45">
        <v>1</v>
      </c>
      <c r="N10" s="45">
        <f t="shared" si="0"/>
        <v>50</v>
      </c>
      <c r="O10" s="45">
        <v>70</v>
      </c>
    </row>
    <row r="11" spans="1:15" s="9" customFormat="1" ht="15" customHeight="1">
      <c r="A11" s="7">
        <v>6</v>
      </c>
      <c r="B11" s="27" t="s">
        <v>178</v>
      </c>
      <c r="C11" s="27" t="s">
        <v>174</v>
      </c>
      <c r="D11" s="27" t="s">
        <v>150</v>
      </c>
      <c r="E11" s="31">
        <v>26</v>
      </c>
      <c r="F11" s="45">
        <v>7</v>
      </c>
      <c r="G11" s="45">
        <v>12</v>
      </c>
      <c r="H11" s="45">
        <v>4</v>
      </c>
      <c r="I11" s="45">
        <v>9</v>
      </c>
      <c r="J11" s="45">
        <v>2</v>
      </c>
      <c r="K11" s="45">
        <v>10</v>
      </c>
      <c r="L11" s="45">
        <v>5</v>
      </c>
      <c r="M11" s="45">
        <v>0</v>
      </c>
      <c r="N11" s="45">
        <f t="shared" si="0"/>
        <v>49</v>
      </c>
      <c r="O11" s="45">
        <v>70</v>
      </c>
    </row>
    <row r="12" spans="1:15" s="9" customFormat="1" ht="15" customHeight="1">
      <c r="A12" s="7">
        <v>7</v>
      </c>
      <c r="B12" s="27" t="s">
        <v>132</v>
      </c>
      <c r="C12" s="27" t="s">
        <v>133</v>
      </c>
      <c r="D12" s="27" t="s">
        <v>134</v>
      </c>
      <c r="E12" s="31">
        <v>8</v>
      </c>
      <c r="F12" s="45">
        <v>9</v>
      </c>
      <c r="G12" s="45">
        <v>15</v>
      </c>
      <c r="H12" s="45">
        <v>6</v>
      </c>
      <c r="I12" s="45">
        <v>7</v>
      </c>
      <c r="J12" s="45">
        <v>2</v>
      </c>
      <c r="K12" s="45">
        <v>5</v>
      </c>
      <c r="L12" s="45">
        <v>3</v>
      </c>
      <c r="M12" s="45">
        <v>1</v>
      </c>
      <c r="N12" s="45">
        <f t="shared" si="0"/>
        <v>48</v>
      </c>
      <c r="O12" s="45">
        <v>70</v>
      </c>
    </row>
    <row r="13" spans="1:15" s="9" customFormat="1" ht="15" customHeight="1">
      <c r="A13" s="7">
        <v>8</v>
      </c>
      <c r="B13" s="27" t="s">
        <v>177</v>
      </c>
      <c r="C13" s="27" t="s">
        <v>100</v>
      </c>
      <c r="D13" s="27" t="s">
        <v>38</v>
      </c>
      <c r="E13" s="31">
        <v>26</v>
      </c>
      <c r="F13" s="45">
        <v>8</v>
      </c>
      <c r="G13" s="45">
        <v>13</v>
      </c>
      <c r="H13" s="45">
        <v>5</v>
      </c>
      <c r="I13" s="45">
        <v>5</v>
      </c>
      <c r="J13" s="45">
        <v>3</v>
      </c>
      <c r="K13" s="45">
        <v>10</v>
      </c>
      <c r="L13" s="45">
        <v>4</v>
      </c>
      <c r="M13" s="45">
        <v>0</v>
      </c>
      <c r="N13" s="45">
        <f t="shared" si="0"/>
        <v>48</v>
      </c>
      <c r="O13" s="45">
        <v>70</v>
      </c>
    </row>
    <row r="14" spans="1:15" s="9" customFormat="1" ht="15" customHeight="1">
      <c r="A14" s="7">
        <v>9</v>
      </c>
      <c r="B14" s="27" t="s">
        <v>202</v>
      </c>
      <c r="C14" s="27" t="s">
        <v>107</v>
      </c>
      <c r="D14" s="27" t="s">
        <v>27</v>
      </c>
      <c r="E14" s="31" t="s">
        <v>120</v>
      </c>
      <c r="F14" s="45">
        <v>6</v>
      </c>
      <c r="G14" s="45">
        <v>15</v>
      </c>
      <c r="H14" s="45">
        <v>6</v>
      </c>
      <c r="I14" s="45">
        <v>7</v>
      </c>
      <c r="J14" s="45">
        <v>4</v>
      </c>
      <c r="K14" s="45">
        <v>10</v>
      </c>
      <c r="L14" s="45">
        <v>0</v>
      </c>
      <c r="M14" s="45">
        <v>0</v>
      </c>
      <c r="N14" s="45">
        <f t="shared" si="0"/>
        <v>48</v>
      </c>
      <c r="O14" s="45">
        <v>70</v>
      </c>
    </row>
    <row r="15" spans="1:15" s="9" customFormat="1" ht="15" customHeight="1">
      <c r="A15" s="7">
        <v>10</v>
      </c>
      <c r="B15" s="27" t="s">
        <v>392</v>
      </c>
      <c r="C15" s="27" t="s">
        <v>32</v>
      </c>
      <c r="D15" s="27" t="s">
        <v>169</v>
      </c>
      <c r="E15" s="31">
        <v>19</v>
      </c>
      <c r="F15" s="45">
        <v>7</v>
      </c>
      <c r="G15" s="45">
        <v>15</v>
      </c>
      <c r="H15" s="45">
        <v>6</v>
      </c>
      <c r="I15" s="45">
        <v>9</v>
      </c>
      <c r="J15" s="45">
        <v>3</v>
      </c>
      <c r="K15" s="45">
        <v>6</v>
      </c>
      <c r="L15" s="45">
        <v>1</v>
      </c>
      <c r="M15" s="45">
        <v>0</v>
      </c>
      <c r="N15" s="45">
        <f t="shared" si="0"/>
        <v>47</v>
      </c>
      <c r="O15" s="45">
        <v>70</v>
      </c>
    </row>
    <row r="16" spans="1:15" s="9" customFormat="1" ht="15" customHeight="1">
      <c r="A16" s="7">
        <v>11</v>
      </c>
      <c r="B16" s="27" t="s">
        <v>121</v>
      </c>
      <c r="C16" s="27" t="s">
        <v>46</v>
      </c>
      <c r="D16" s="27" t="s">
        <v>38</v>
      </c>
      <c r="E16" s="31">
        <v>1</v>
      </c>
      <c r="F16" s="45">
        <v>8</v>
      </c>
      <c r="G16" s="45">
        <v>15</v>
      </c>
      <c r="H16" s="45">
        <v>5</v>
      </c>
      <c r="I16" s="45">
        <v>8</v>
      </c>
      <c r="J16" s="45">
        <v>5</v>
      </c>
      <c r="K16" s="45">
        <v>5</v>
      </c>
      <c r="L16" s="45">
        <v>0</v>
      </c>
      <c r="M16" s="45">
        <v>0</v>
      </c>
      <c r="N16" s="45">
        <f t="shared" si="0"/>
        <v>46</v>
      </c>
      <c r="O16" s="45">
        <v>70</v>
      </c>
    </row>
    <row r="17" spans="1:15" s="9" customFormat="1" ht="15" customHeight="1">
      <c r="A17" s="7">
        <v>12</v>
      </c>
      <c r="B17" s="33" t="s">
        <v>142</v>
      </c>
      <c r="C17" s="33" t="s">
        <v>143</v>
      </c>
      <c r="D17" s="33" t="s">
        <v>144</v>
      </c>
      <c r="E17" s="28">
        <v>12</v>
      </c>
      <c r="F17" s="45">
        <v>8</v>
      </c>
      <c r="G17" s="45">
        <v>15</v>
      </c>
      <c r="H17" s="45">
        <v>4</v>
      </c>
      <c r="I17" s="45">
        <v>7</v>
      </c>
      <c r="J17" s="45">
        <v>4</v>
      </c>
      <c r="K17" s="45">
        <v>8</v>
      </c>
      <c r="L17" s="45">
        <v>0</v>
      </c>
      <c r="M17" s="45">
        <v>0</v>
      </c>
      <c r="N17" s="45">
        <f t="shared" si="0"/>
        <v>46</v>
      </c>
      <c r="O17" s="45">
        <v>70</v>
      </c>
    </row>
    <row r="18" spans="1:15" s="9" customFormat="1" ht="15" customHeight="1">
      <c r="A18" s="7">
        <v>13</v>
      </c>
      <c r="B18" s="27" t="s">
        <v>149</v>
      </c>
      <c r="C18" s="27" t="s">
        <v>214</v>
      </c>
      <c r="D18" s="27" t="s">
        <v>150</v>
      </c>
      <c r="E18" s="31">
        <v>14</v>
      </c>
      <c r="F18" s="45">
        <v>7</v>
      </c>
      <c r="G18" s="45">
        <v>15</v>
      </c>
      <c r="H18" s="45">
        <v>6</v>
      </c>
      <c r="I18" s="45">
        <v>6</v>
      </c>
      <c r="J18" s="45">
        <v>2</v>
      </c>
      <c r="K18" s="45">
        <v>9</v>
      </c>
      <c r="L18" s="45">
        <v>0</v>
      </c>
      <c r="M18" s="45">
        <v>0</v>
      </c>
      <c r="N18" s="45">
        <f t="shared" si="0"/>
        <v>45</v>
      </c>
      <c r="O18" s="45">
        <v>70</v>
      </c>
    </row>
    <row r="19" spans="1:15" s="9" customFormat="1" ht="15" customHeight="1">
      <c r="A19" s="7">
        <v>14</v>
      </c>
      <c r="B19" s="26" t="s">
        <v>196</v>
      </c>
      <c r="C19" s="26" t="s">
        <v>158</v>
      </c>
      <c r="D19" s="26" t="s">
        <v>117</v>
      </c>
      <c r="E19" s="28">
        <v>34</v>
      </c>
      <c r="F19" s="45">
        <v>7</v>
      </c>
      <c r="G19" s="45">
        <v>11</v>
      </c>
      <c r="H19" s="45">
        <v>5</v>
      </c>
      <c r="I19" s="45">
        <v>8</v>
      </c>
      <c r="J19" s="45">
        <v>4</v>
      </c>
      <c r="K19" s="45">
        <v>10</v>
      </c>
      <c r="L19" s="45">
        <v>0</v>
      </c>
      <c r="M19" s="45">
        <v>0</v>
      </c>
      <c r="N19" s="45">
        <f t="shared" si="0"/>
        <v>45</v>
      </c>
      <c r="O19" s="45">
        <v>70</v>
      </c>
    </row>
    <row r="20" spans="1:15" s="9" customFormat="1" ht="15" customHeight="1">
      <c r="A20" s="7">
        <v>15</v>
      </c>
      <c r="B20" s="39" t="s">
        <v>180</v>
      </c>
      <c r="C20" s="39" t="s">
        <v>181</v>
      </c>
      <c r="D20" s="39" t="s">
        <v>182</v>
      </c>
      <c r="E20" s="28">
        <v>28</v>
      </c>
      <c r="F20" s="45">
        <v>9</v>
      </c>
      <c r="G20" s="45">
        <v>13</v>
      </c>
      <c r="H20" s="45">
        <v>5</v>
      </c>
      <c r="I20" s="45">
        <v>6</v>
      </c>
      <c r="J20" s="45">
        <v>2</v>
      </c>
      <c r="K20" s="45">
        <v>9</v>
      </c>
      <c r="L20" s="45">
        <v>0</v>
      </c>
      <c r="M20" s="45">
        <v>0</v>
      </c>
      <c r="N20" s="45">
        <f t="shared" si="0"/>
        <v>44</v>
      </c>
      <c r="O20" s="45">
        <v>70</v>
      </c>
    </row>
    <row r="21" spans="1:15" s="9" customFormat="1" ht="15" customHeight="1">
      <c r="A21" s="7">
        <v>16</v>
      </c>
      <c r="B21" s="27" t="s">
        <v>171</v>
      </c>
      <c r="C21" s="27" t="s">
        <v>172</v>
      </c>
      <c r="D21" s="27" t="s">
        <v>101</v>
      </c>
      <c r="E21" s="31">
        <v>25</v>
      </c>
      <c r="F21" s="45">
        <v>6</v>
      </c>
      <c r="G21" s="45">
        <v>13</v>
      </c>
      <c r="H21" s="45">
        <v>5</v>
      </c>
      <c r="I21" s="45">
        <v>7</v>
      </c>
      <c r="J21" s="45">
        <v>2</v>
      </c>
      <c r="K21" s="45">
        <v>10</v>
      </c>
      <c r="L21" s="45">
        <v>1</v>
      </c>
      <c r="M21" s="45">
        <v>0</v>
      </c>
      <c r="N21" s="45">
        <f t="shared" si="0"/>
        <v>44</v>
      </c>
      <c r="O21" s="45">
        <v>70</v>
      </c>
    </row>
    <row r="22" spans="1:15" s="9" customFormat="1" ht="15" customHeight="1">
      <c r="A22" s="7">
        <v>17</v>
      </c>
      <c r="B22" s="27" t="s">
        <v>137</v>
      </c>
      <c r="C22" s="33" t="s">
        <v>138</v>
      </c>
      <c r="D22" s="33" t="s">
        <v>139</v>
      </c>
      <c r="E22" s="28">
        <v>9</v>
      </c>
      <c r="F22" s="45">
        <v>6</v>
      </c>
      <c r="G22" s="45">
        <v>12</v>
      </c>
      <c r="H22" s="45">
        <v>6</v>
      </c>
      <c r="I22" s="45">
        <v>8</v>
      </c>
      <c r="J22" s="45">
        <v>1</v>
      </c>
      <c r="K22" s="45">
        <v>6</v>
      </c>
      <c r="L22" s="45">
        <v>4</v>
      </c>
      <c r="M22" s="45">
        <v>0</v>
      </c>
      <c r="N22" s="45">
        <f t="shared" si="0"/>
        <v>43</v>
      </c>
      <c r="O22" s="45">
        <v>70</v>
      </c>
    </row>
    <row r="23" spans="1:15" s="9" customFormat="1" ht="15" customHeight="1">
      <c r="A23" s="7">
        <v>18</v>
      </c>
      <c r="B23" s="27" t="s">
        <v>189</v>
      </c>
      <c r="C23" s="27" t="s">
        <v>190</v>
      </c>
      <c r="D23" s="27" t="s">
        <v>117</v>
      </c>
      <c r="E23" s="31">
        <v>31</v>
      </c>
      <c r="F23" s="45">
        <v>8</v>
      </c>
      <c r="G23" s="45">
        <v>11</v>
      </c>
      <c r="H23" s="45">
        <v>5</v>
      </c>
      <c r="I23" s="45">
        <v>6</v>
      </c>
      <c r="J23" s="45">
        <v>0</v>
      </c>
      <c r="K23" s="45">
        <v>8</v>
      </c>
      <c r="L23" s="45">
        <v>2</v>
      </c>
      <c r="M23" s="45">
        <v>0</v>
      </c>
      <c r="N23" s="45">
        <f t="shared" si="0"/>
        <v>40</v>
      </c>
      <c r="O23" s="45">
        <v>70</v>
      </c>
    </row>
    <row r="24" spans="1:15" s="9" customFormat="1" ht="15" customHeight="1">
      <c r="A24" s="7">
        <v>19</v>
      </c>
      <c r="B24" s="27" t="s">
        <v>167</v>
      </c>
      <c r="C24" s="27" t="s">
        <v>168</v>
      </c>
      <c r="D24" s="27" t="s">
        <v>117</v>
      </c>
      <c r="E24" s="31">
        <v>24</v>
      </c>
      <c r="F24" s="45">
        <v>7</v>
      </c>
      <c r="G24" s="45">
        <v>10</v>
      </c>
      <c r="H24" s="45">
        <v>5</v>
      </c>
      <c r="I24" s="45">
        <v>6</v>
      </c>
      <c r="J24" s="45">
        <v>0</v>
      </c>
      <c r="K24" s="45">
        <v>9</v>
      </c>
      <c r="L24" s="45">
        <v>2</v>
      </c>
      <c r="M24" s="45">
        <v>0</v>
      </c>
      <c r="N24" s="45">
        <f t="shared" si="0"/>
        <v>39</v>
      </c>
      <c r="O24" s="45">
        <v>70</v>
      </c>
    </row>
    <row r="25" spans="1:15" s="9" customFormat="1" ht="15" customHeight="1">
      <c r="A25" s="7">
        <v>20</v>
      </c>
      <c r="B25" s="33" t="s">
        <v>164</v>
      </c>
      <c r="C25" s="33" t="s">
        <v>165</v>
      </c>
      <c r="D25" s="33" t="s">
        <v>166</v>
      </c>
      <c r="E25" s="28">
        <v>24</v>
      </c>
      <c r="F25" s="45">
        <v>8</v>
      </c>
      <c r="G25" s="45">
        <v>13</v>
      </c>
      <c r="H25" s="45">
        <v>5</v>
      </c>
      <c r="I25" s="45">
        <v>7</v>
      </c>
      <c r="J25" s="45">
        <v>3</v>
      </c>
      <c r="K25" s="45">
        <v>3</v>
      </c>
      <c r="L25" s="45">
        <v>0</v>
      </c>
      <c r="M25" s="45">
        <v>0</v>
      </c>
      <c r="N25" s="45">
        <f t="shared" si="0"/>
        <v>39</v>
      </c>
      <c r="O25" s="45">
        <v>70</v>
      </c>
    </row>
    <row r="26" spans="1:15" s="9" customFormat="1" ht="15" customHeight="1">
      <c r="A26" s="7">
        <v>21</v>
      </c>
      <c r="B26" s="27" t="s">
        <v>198</v>
      </c>
      <c r="C26" s="27" t="s">
        <v>51</v>
      </c>
      <c r="D26" s="27" t="s">
        <v>30</v>
      </c>
      <c r="E26" s="31">
        <v>40</v>
      </c>
      <c r="F26" s="45">
        <v>5</v>
      </c>
      <c r="G26" s="45">
        <v>10</v>
      </c>
      <c r="H26" s="45">
        <v>5</v>
      </c>
      <c r="I26" s="45">
        <v>6</v>
      </c>
      <c r="J26" s="45">
        <v>1</v>
      </c>
      <c r="K26" s="45">
        <v>10</v>
      </c>
      <c r="L26" s="45">
        <v>0</v>
      </c>
      <c r="M26" s="45">
        <v>0</v>
      </c>
      <c r="N26" s="45">
        <f t="shared" si="0"/>
        <v>37</v>
      </c>
      <c r="O26" s="45">
        <v>70</v>
      </c>
    </row>
    <row r="27" spans="1:15" s="9" customFormat="1" ht="15" customHeight="1">
      <c r="A27" s="7">
        <v>22</v>
      </c>
      <c r="B27" s="40" t="s">
        <v>173</v>
      </c>
      <c r="C27" s="40" t="s">
        <v>174</v>
      </c>
      <c r="D27" s="40" t="s">
        <v>175</v>
      </c>
      <c r="E27" s="31">
        <v>25</v>
      </c>
      <c r="F27" s="45">
        <v>6</v>
      </c>
      <c r="G27" s="45">
        <v>8</v>
      </c>
      <c r="H27" s="45">
        <v>5</v>
      </c>
      <c r="I27" s="45">
        <v>6</v>
      </c>
      <c r="J27" s="45">
        <v>2</v>
      </c>
      <c r="K27" s="45">
        <v>8</v>
      </c>
      <c r="L27" s="45">
        <v>0</v>
      </c>
      <c r="M27" s="45">
        <v>0</v>
      </c>
      <c r="N27" s="45">
        <f t="shared" si="0"/>
        <v>35</v>
      </c>
      <c r="O27" s="45">
        <v>70</v>
      </c>
    </row>
    <row r="28" spans="1:15" s="9" customFormat="1" ht="15" customHeight="1">
      <c r="A28" s="7">
        <v>23</v>
      </c>
      <c r="B28" s="41" t="s">
        <v>128</v>
      </c>
      <c r="C28" s="41" t="s">
        <v>129</v>
      </c>
      <c r="D28" s="41" t="s">
        <v>127</v>
      </c>
      <c r="E28" s="31">
        <v>7</v>
      </c>
      <c r="F28" s="45">
        <v>7</v>
      </c>
      <c r="G28" s="45">
        <v>10</v>
      </c>
      <c r="H28" s="45">
        <v>5</v>
      </c>
      <c r="I28" s="45">
        <v>5</v>
      </c>
      <c r="J28" s="45">
        <v>0</v>
      </c>
      <c r="K28" s="45">
        <v>4</v>
      </c>
      <c r="L28" s="45">
        <v>0</v>
      </c>
      <c r="M28" s="45">
        <v>0</v>
      </c>
      <c r="N28" s="45">
        <f t="shared" si="0"/>
        <v>31</v>
      </c>
      <c r="O28" s="45">
        <v>70</v>
      </c>
    </row>
    <row r="29" spans="1:15" s="9" customFormat="1" ht="15" customHeight="1">
      <c r="A29" s="7">
        <v>24</v>
      </c>
      <c r="B29" s="26" t="s">
        <v>151</v>
      </c>
      <c r="C29" s="26" t="s">
        <v>152</v>
      </c>
      <c r="D29" s="26" t="s">
        <v>153</v>
      </c>
      <c r="E29" s="28">
        <v>16</v>
      </c>
      <c r="F29" s="45">
        <v>2</v>
      </c>
      <c r="G29" s="45">
        <v>12</v>
      </c>
      <c r="H29" s="45">
        <v>3</v>
      </c>
      <c r="I29" s="45">
        <v>7</v>
      </c>
      <c r="J29" s="45">
        <v>0</v>
      </c>
      <c r="K29" s="45">
        <v>7</v>
      </c>
      <c r="L29" s="45">
        <v>0</v>
      </c>
      <c r="M29" s="45">
        <v>0</v>
      </c>
      <c r="N29" s="45">
        <f t="shared" si="0"/>
        <v>31</v>
      </c>
      <c r="O29" s="45">
        <v>70</v>
      </c>
    </row>
    <row r="30" spans="1:15" s="9" customFormat="1" ht="15" customHeight="1">
      <c r="A30" s="7">
        <v>25</v>
      </c>
      <c r="B30" s="36" t="s">
        <v>192</v>
      </c>
      <c r="C30" s="36" t="s">
        <v>77</v>
      </c>
      <c r="D30" s="36" t="s">
        <v>193</v>
      </c>
      <c r="E30" s="28">
        <v>32</v>
      </c>
      <c r="F30" s="45">
        <v>5</v>
      </c>
      <c r="G30" s="45">
        <v>11</v>
      </c>
      <c r="H30" s="45">
        <v>3</v>
      </c>
      <c r="I30" s="45">
        <v>5</v>
      </c>
      <c r="J30" s="45">
        <v>0</v>
      </c>
      <c r="K30" s="45">
        <v>6</v>
      </c>
      <c r="L30" s="45">
        <v>0</v>
      </c>
      <c r="M30" s="45">
        <v>0</v>
      </c>
      <c r="N30" s="45">
        <f t="shared" si="0"/>
        <v>30</v>
      </c>
      <c r="O30" s="45">
        <v>70</v>
      </c>
    </row>
    <row r="31" spans="1:15" s="9" customFormat="1" ht="15" customHeight="1">
      <c r="A31" s="7">
        <v>26</v>
      </c>
      <c r="B31" s="26" t="s">
        <v>161</v>
      </c>
      <c r="C31" s="26" t="s">
        <v>133</v>
      </c>
      <c r="D31" s="26" t="s">
        <v>33</v>
      </c>
      <c r="E31" s="28">
        <v>21</v>
      </c>
      <c r="F31" s="45">
        <v>3</v>
      </c>
      <c r="G31" s="45">
        <v>11</v>
      </c>
      <c r="H31" s="45">
        <v>3</v>
      </c>
      <c r="I31" s="45">
        <v>4</v>
      </c>
      <c r="J31" s="45">
        <v>2</v>
      </c>
      <c r="K31" s="45">
        <v>5</v>
      </c>
      <c r="L31" s="45">
        <v>1</v>
      </c>
      <c r="M31" s="45">
        <v>0</v>
      </c>
      <c r="N31" s="45">
        <f t="shared" si="0"/>
        <v>29</v>
      </c>
      <c r="O31" s="45">
        <v>70</v>
      </c>
    </row>
    <row r="32" spans="1:15" s="9" customFormat="1" ht="15" customHeight="1">
      <c r="A32" s="7">
        <v>27</v>
      </c>
      <c r="B32" s="27" t="s">
        <v>183</v>
      </c>
      <c r="C32" s="27" t="s">
        <v>184</v>
      </c>
      <c r="D32" s="27" t="s">
        <v>185</v>
      </c>
      <c r="E32" s="31">
        <v>29</v>
      </c>
      <c r="F32" s="45">
        <v>7</v>
      </c>
      <c r="G32" s="45">
        <v>9</v>
      </c>
      <c r="H32" s="45">
        <v>3</v>
      </c>
      <c r="I32" s="45">
        <v>3</v>
      </c>
      <c r="J32" s="45">
        <v>0</v>
      </c>
      <c r="K32" s="45">
        <v>7</v>
      </c>
      <c r="L32" s="45">
        <v>0</v>
      </c>
      <c r="M32" s="45">
        <v>0</v>
      </c>
      <c r="N32" s="45">
        <f t="shared" si="0"/>
        <v>29</v>
      </c>
      <c r="O32" s="45">
        <v>70</v>
      </c>
    </row>
    <row r="33" spans="1:15" s="9" customFormat="1" ht="15" customHeight="1">
      <c r="A33" s="7">
        <v>28</v>
      </c>
      <c r="B33" s="33" t="s">
        <v>145</v>
      </c>
      <c r="C33" s="33" t="s">
        <v>146</v>
      </c>
      <c r="D33" s="33" t="s">
        <v>147</v>
      </c>
      <c r="E33" s="28">
        <v>13</v>
      </c>
      <c r="F33" s="45">
        <v>7</v>
      </c>
      <c r="G33" s="45">
        <v>8</v>
      </c>
      <c r="H33" s="45">
        <v>5</v>
      </c>
      <c r="I33" s="45">
        <v>4</v>
      </c>
      <c r="J33" s="45">
        <v>0</v>
      </c>
      <c r="K33" s="45">
        <v>4</v>
      </c>
      <c r="L33" s="45">
        <v>0</v>
      </c>
      <c r="M33" s="45">
        <v>0</v>
      </c>
      <c r="N33" s="45">
        <f t="shared" si="0"/>
        <v>28</v>
      </c>
      <c r="O33" s="45">
        <v>70</v>
      </c>
    </row>
    <row r="34" spans="1:15" s="9" customFormat="1" ht="15" customHeight="1">
      <c r="A34" s="7">
        <v>29</v>
      </c>
      <c r="B34" s="27" t="s">
        <v>155</v>
      </c>
      <c r="C34" s="27" t="s">
        <v>156</v>
      </c>
      <c r="D34" s="27" t="s">
        <v>157</v>
      </c>
      <c r="E34" s="31">
        <v>18</v>
      </c>
      <c r="F34" s="45">
        <v>4</v>
      </c>
      <c r="G34" s="45">
        <v>8</v>
      </c>
      <c r="H34" s="45">
        <v>5</v>
      </c>
      <c r="I34" s="45">
        <v>4</v>
      </c>
      <c r="J34" s="45">
        <v>0</v>
      </c>
      <c r="K34" s="45">
        <v>6</v>
      </c>
      <c r="L34" s="45">
        <v>0</v>
      </c>
      <c r="M34" s="45">
        <v>0</v>
      </c>
      <c r="N34" s="45">
        <f t="shared" si="0"/>
        <v>27</v>
      </c>
      <c r="O34" s="45">
        <v>70</v>
      </c>
    </row>
    <row r="35" spans="1:15" s="9" customFormat="1" ht="15" customHeight="1">
      <c r="A35" s="7">
        <v>30</v>
      </c>
      <c r="B35" s="42" t="s">
        <v>94</v>
      </c>
      <c r="C35" s="42" t="s">
        <v>159</v>
      </c>
      <c r="D35" s="42" t="s">
        <v>40</v>
      </c>
      <c r="E35" s="47">
        <v>20</v>
      </c>
      <c r="F35" s="45">
        <v>5</v>
      </c>
      <c r="G35" s="45">
        <v>9</v>
      </c>
      <c r="H35" s="45">
        <v>5</v>
      </c>
      <c r="I35" s="45">
        <v>2</v>
      </c>
      <c r="J35" s="45">
        <v>0</v>
      </c>
      <c r="K35" s="45">
        <v>6</v>
      </c>
      <c r="L35" s="45">
        <v>0</v>
      </c>
      <c r="M35" s="45">
        <v>0</v>
      </c>
      <c r="N35" s="45">
        <f t="shared" si="0"/>
        <v>27</v>
      </c>
      <c r="O35" s="45">
        <v>70</v>
      </c>
    </row>
    <row r="36" spans="1:15" s="9" customFormat="1" ht="15" customHeight="1">
      <c r="A36" s="7">
        <v>31</v>
      </c>
      <c r="B36" s="27" t="s">
        <v>194</v>
      </c>
      <c r="C36" s="27" t="s">
        <v>195</v>
      </c>
      <c r="D36" s="27" t="s">
        <v>150</v>
      </c>
      <c r="E36" s="31">
        <v>33</v>
      </c>
      <c r="F36" s="45">
        <v>5</v>
      </c>
      <c r="G36" s="45">
        <v>7</v>
      </c>
      <c r="H36" s="45">
        <v>3</v>
      </c>
      <c r="I36" s="45">
        <v>3</v>
      </c>
      <c r="J36" s="45">
        <v>0</v>
      </c>
      <c r="K36" s="45">
        <v>5</v>
      </c>
      <c r="L36" s="45">
        <v>0</v>
      </c>
      <c r="M36" s="45">
        <v>0</v>
      </c>
      <c r="N36" s="45">
        <f t="shared" si="0"/>
        <v>23</v>
      </c>
      <c r="O36" s="45">
        <v>70</v>
      </c>
    </row>
    <row r="37" spans="1:15" s="9" customFormat="1" ht="15" customHeight="1">
      <c r="A37" s="7">
        <v>32</v>
      </c>
      <c r="B37" s="43" t="s">
        <v>186</v>
      </c>
      <c r="C37" s="43" t="s">
        <v>187</v>
      </c>
      <c r="D37" s="43" t="s">
        <v>188</v>
      </c>
      <c r="E37" s="48">
        <v>30</v>
      </c>
      <c r="F37" s="45">
        <v>2</v>
      </c>
      <c r="G37" s="45">
        <v>8</v>
      </c>
      <c r="H37" s="45">
        <v>3</v>
      </c>
      <c r="I37" s="45">
        <v>5</v>
      </c>
      <c r="J37" s="45">
        <v>0</v>
      </c>
      <c r="K37" s="45">
        <v>4</v>
      </c>
      <c r="L37" s="45">
        <v>0</v>
      </c>
      <c r="M37" s="45">
        <v>0</v>
      </c>
      <c r="N37" s="45">
        <f t="shared" si="0"/>
        <v>22</v>
      </c>
      <c r="O37" s="45">
        <v>70</v>
      </c>
    </row>
  </sheetData>
  <sortState ref="B14:N45">
    <sortCondition descending="1" ref="N14:N45"/>
  </sortState>
  <mergeCells count="10">
    <mergeCell ref="A2:N2"/>
    <mergeCell ref="A3:N3"/>
    <mergeCell ref="A1:N1"/>
    <mergeCell ref="O4:O5"/>
    <mergeCell ref="A4:A5"/>
    <mergeCell ref="B4:B5"/>
    <mergeCell ref="C4:C5"/>
    <mergeCell ref="D4:D5"/>
    <mergeCell ref="F4:M4"/>
    <mergeCell ref="N4:N5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4"/>
  <sheetViews>
    <sheetView zoomScale="85" zoomScaleNormal="85" workbookViewId="0">
      <selection activeCell="W5" sqref="W5:Y43"/>
    </sheetView>
  </sheetViews>
  <sheetFormatPr defaultRowHeight="14.25"/>
  <cols>
    <col min="1" max="1" width="4.7109375" style="14" customWidth="1"/>
    <col min="2" max="2" width="12.5703125" style="14" customWidth="1"/>
    <col min="3" max="3" width="9.85546875" style="14" customWidth="1"/>
    <col min="4" max="4" width="13.28515625" style="14" customWidth="1"/>
    <col min="5" max="5" width="7.5703125" style="14" customWidth="1"/>
    <col min="6" max="18" width="2.85546875" style="14" customWidth="1"/>
    <col min="19" max="19" width="7.5703125" style="14" customWidth="1"/>
    <col min="20" max="20" width="7.42578125" style="14" customWidth="1"/>
    <col min="21" max="23" width="9.140625" style="14"/>
    <col min="24" max="24" width="18.28515625" style="14" customWidth="1"/>
    <col min="25" max="16384" width="9.140625" style="14"/>
  </cols>
  <sheetData>
    <row r="1" spans="1:25" customFormat="1" ht="15.75">
      <c r="A1" s="13" t="s">
        <v>395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25" customFormat="1" ht="15.75">
      <c r="A2" s="90" t="s">
        <v>396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25" customFormat="1" ht="15.75">
      <c r="A3" s="91" t="s">
        <v>397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25">
      <c r="A4" s="102" t="s">
        <v>3</v>
      </c>
      <c r="B4" s="102" t="s">
        <v>0</v>
      </c>
      <c r="C4" s="102" t="s">
        <v>1</v>
      </c>
      <c r="D4" s="102" t="s">
        <v>2</v>
      </c>
      <c r="E4" s="49"/>
      <c r="F4" s="104" t="s">
        <v>6</v>
      </c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6"/>
      <c r="S4" s="102" t="s">
        <v>5</v>
      </c>
      <c r="T4" s="93" t="s">
        <v>400</v>
      </c>
    </row>
    <row r="5" spans="1:25" ht="24">
      <c r="A5" s="103"/>
      <c r="B5" s="103"/>
      <c r="C5" s="103"/>
      <c r="D5" s="103"/>
      <c r="E5" s="49" t="s">
        <v>4</v>
      </c>
      <c r="F5" s="49">
        <v>1</v>
      </c>
      <c r="G5" s="49">
        <v>2</v>
      </c>
      <c r="H5" s="49">
        <v>3</v>
      </c>
      <c r="I5" s="49">
        <v>4</v>
      </c>
      <c r="J5" s="49">
        <v>5</v>
      </c>
      <c r="K5" s="49">
        <v>6</v>
      </c>
      <c r="L5" s="49">
        <v>7</v>
      </c>
      <c r="M5" s="49" t="s">
        <v>16</v>
      </c>
      <c r="N5" s="49" t="s">
        <v>17</v>
      </c>
      <c r="O5" s="49" t="s">
        <v>18</v>
      </c>
      <c r="P5" s="49" t="s">
        <v>19</v>
      </c>
      <c r="Q5" s="49" t="s">
        <v>20</v>
      </c>
      <c r="R5" s="49" t="s">
        <v>21</v>
      </c>
      <c r="S5" s="103"/>
      <c r="T5" s="94"/>
    </row>
    <row r="6" spans="1:25" ht="13.5" customHeight="1">
      <c r="A6" s="50">
        <v>1</v>
      </c>
      <c r="B6" s="51" t="s">
        <v>235</v>
      </c>
      <c r="C6" s="52" t="s">
        <v>236</v>
      </c>
      <c r="D6" s="51" t="s">
        <v>33</v>
      </c>
      <c r="E6" s="53">
        <v>21</v>
      </c>
      <c r="F6" s="54">
        <v>8</v>
      </c>
      <c r="G6" s="54">
        <v>13</v>
      </c>
      <c r="H6" s="54">
        <v>7</v>
      </c>
      <c r="I6" s="54">
        <v>6</v>
      </c>
      <c r="J6" s="54">
        <v>5</v>
      </c>
      <c r="K6" s="54">
        <v>6</v>
      </c>
      <c r="L6" s="54">
        <v>8</v>
      </c>
      <c r="M6" s="54">
        <v>4</v>
      </c>
      <c r="N6" s="54">
        <v>2</v>
      </c>
      <c r="O6" s="54">
        <v>6</v>
      </c>
      <c r="P6" s="54">
        <v>2</v>
      </c>
      <c r="Q6" s="54">
        <v>8</v>
      </c>
      <c r="R6" s="54">
        <v>1</v>
      </c>
      <c r="S6" s="54">
        <f t="shared" ref="S6:S42" si="0">SUM(F6:R6)</f>
        <v>76</v>
      </c>
      <c r="T6" s="54">
        <v>100</v>
      </c>
      <c r="X6" s="9"/>
      <c r="Y6" s="76"/>
    </row>
    <row r="7" spans="1:25" ht="13.5" customHeight="1">
      <c r="A7" s="50">
        <v>2</v>
      </c>
      <c r="B7" s="52" t="s">
        <v>226</v>
      </c>
      <c r="C7" s="52" t="s">
        <v>227</v>
      </c>
      <c r="D7" s="52" t="s">
        <v>101</v>
      </c>
      <c r="E7" s="55">
        <v>16</v>
      </c>
      <c r="F7" s="54">
        <v>8</v>
      </c>
      <c r="G7" s="54">
        <v>8</v>
      </c>
      <c r="H7" s="54">
        <v>7</v>
      </c>
      <c r="I7" s="54">
        <v>6</v>
      </c>
      <c r="J7" s="54">
        <v>3</v>
      </c>
      <c r="K7" s="54">
        <v>4</v>
      </c>
      <c r="L7" s="54">
        <v>5</v>
      </c>
      <c r="M7" s="54">
        <v>8</v>
      </c>
      <c r="N7" s="54">
        <v>2</v>
      </c>
      <c r="O7" s="54">
        <v>6</v>
      </c>
      <c r="P7" s="54">
        <v>4</v>
      </c>
      <c r="Q7" s="54">
        <v>8</v>
      </c>
      <c r="R7" s="54">
        <v>2</v>
      </c>
      <c r="S7" s="54">
        <f t="shared" si="0"/>
        <v>71</v>
      </c>
      <c r="T7" s="54">
        <v>100</v>
      </c>
      <c r="X7" s="9"/>
      <c r="Y7" s="76"/>
    </row>
    <row r="8" spans="1:25" ht="13.5" customHeight="1">
      <c r="A8" s="50">
        <v>3</v>
      </c>
      <c r="B8" s="51" t="s">
        <v>241</v>
      </c>
      <c r="C8" s="51" t="s">
        <v>242</v>
      </c>
      <c r="D8" s="51" t="s">
        <v>27</v>
      </c>
      <c r="E8" s="56">
        <v>26</v>
      </c>
      <c r="F8" s="54">
        <v>8</v>
      </c>
      <c r="G8" s="54">
        <v>9</v>
      </c>
      <c r="H8" s="54">
        <v>3</v>
      </c>
      <c r="I8" s="54">
        <v>8</v>
      </c>
      <c r="J8" s="54">
        <v>5</v>
      </c>
      <c r="K8" s="54">
        <v>6</v>
      </c>
      <c r="L8" s="54">
        <v>1</v>
      </c>
      <c r="M8" s="54">
        <v>4</v>
      </c>
      <c r="N8" s="54">
        <v>0</v>
      </c>
      <c r="O8" s="54">
        <v>6</v>
      </c>
      <c r="P8" s="54">
        <v>2</v>
      </c>
      <c r="Q8" s="54">
        <v>7</v>
      </c>
      <c r="R8" s="54">
        <v>0</v>
      </c>
      <c r="S8" s="54">
        <f t="shared" si="0"/>
        <v>59</v>
      </c>
      <c r="T8" s="54">
        <v>100</v>
      </c>
      <c r="X8" s="9"/>
      <c r="Y8" s="76"/>
    </row>
    <row r="9" spans="1:25" ht="13.5" customHeight="1">
      <c r="A9" s="50">
        <v>4</v>
      </c>
      <c r="B9" s="51" t="s">
        <v>228</v>
      </c>
      <c r="C9" s="51" t="s">
        <v>114</v>
      </c>
      <c r="D9" s="51" t="s">
        <v>27</v>
      </c>
      <c r="E9" s="56">
        <v>17</v>
      </c>
      <c r="F9" s="54">
        <v>6</v>
      </c>
      <c r="G9" s="54">
        <v>6</v>
      </c>
      <c r="H9" s="54">
        <v>4</v>
      </c>
      <c r="I9" s="54">
        <v>4</v>
      </c>
      <c r="J9" s="54">
        <v>3</v>
      </c>
      <c r="K9" s="54">
        <v>4</v>
      </c>
      <c r="L9" s="54">
        <v>4</v>
      </c>
      <c r="M9" s="54">
        <v>6</v>
      </c>
      <c r="N9" s="54">
        <v>1</v>
      </c>
      <c r="O9" s="54">
        <v>4</v>
      </c>
      <c r="P9" s="54">
        <v>3</v>
      </c>
      <c r="Q9" s="54">
        <v>10</v>
      </c>
      <c r="R9" s="54">
        <v>3</v>
      </c>
      <c r="S9" s="54">
        <f t="shared" si="0"/>
        <v>58</v>
      </c>
      <c r="T9" s="54">
        <v>100</v>
      </c>
      <c r="X9" s="9"/>
      <c r="Y9" s="76"/>
    </row>
    <row r="10" spans="1:25" ht="13.5" customHeight="1">
      <c r="A10" s="50">
        <v>5</v>
      </c>
      <c r="B10" s="51" t="s">
        <v>233</v>
      </c>
      <c r="C10" s="52" t="s">
        <v>234</v>
      </c>
      <c r="D10" s="51" t="s">
        <v>75</v>
      </c>
      <c r="E10" s="53">
        <v>21</v>
      </c>
      <c r="F10" s="54">
        <v>8</v>
      </c>
      <c r="G10" s="54">
        <v>6</v>
      </c>
      <c r="H10" s="54">
        <v>6</v>
      </c>
      <c r="I10" s="54">
        <v>4</v>
      </c>
      <c r="J10" s="54">
        <v>2</v>
      </c>
      <c r="K10" s="54">
        <v>6</v>
      </c>
      <c r="L10" s="54">
        <v>3</v>
      </c>
      <c r="M10" s="54">
        <v>8</v>
      </c>
      <c r="N10" s="54">
        <v>2</v>
      </c>
      <c r="O10" s="54">
        <v>3</v>
      </c>
      <c r="P10" s="54">
        <v>2</v>
      </c>
      <c r="Q10" s="54">
        <v>6</v>
      </c>
      <c r="R10" s="54">
        <v>0</v>
      </c>
      <c r="S10" s="54">
        <f t="shared" si="0"/>
        <v>56</v>
      </c>
      <c r="T10" s="54">
        <v>100</v>
      </c>
      <c r="X10" s="9"/>
      <c r="Y10" s="76"/>
    </row>
    <row r="11" spans="1:25" ht="13.5" customHeight="1">
      <c r="A11" s="50">
        <v>6</v>
      </c>
      <c r="B11" s="57" t="s">
        <v>204</v>
      </c>
      <c r="C11" s="57" t="s">
        <v>205</v>
      </c>
      <c r="D11" s="57" t="s">
        <v>117</v>
      </c>
      <c r="E11" s="56">
        <v>2</v>
      </c>
      <c r="F11" s="54">
        <v>7</v>
      </c>
      <c r="G11" s="54">
        <v>5</v>
      </c>
      <c r="H11" s="54">
        <v>6</v>
      </c>
      <c r="I11" s="54">
        <v>6</v>
      </c>
      <c r="J11" s="54">
        <v>2</v>
      </c>
      <c r="K11" s="54">
        <v>2</v>
      </c>
      <c r="L11" s="54">
        <v>2</v>
      </c>
      <c r="M11" s="54">
        <v>6</v>
      </c>
      <c r="N11" s="54">
        <v>1</v>
      </c>
      <c r="O11" s="54">
        <v>5</v>
      </c>
      <c r="P11" s="54">
        <v>4</v>
      </c>
      <c r="Q11" s="54">
        <v>6</v>
      </c>
      <c r="R11" s="54">
        <v>1</v>
      </c>
      <c r="S11" s="54">
        <f t="shared" si="0"/>
        <v>53</v>
      </c>
      <c r="T11" s="54">
        <v>100</v>
      </c>
      <c r="X11" s="9"/>
      <c r="Y11" s="76"/>
    </row>
    <row r="12" spans="1:25" ht="13.5" customHeight="1">
      <c r="A12" s="50">
        <v>7</v>
      </c>
      <c r="B12" s="51" t="s">
        <v>222</v>
      </c>
      <c r="C12" s="51" t="s">
        <v>174</v>
      </c>
      <c r="D12" s="51" t="s">
        <v>223</v>
      </c>
      <c r="E12" s="56">
        <v>14</v>
      </c>
      <c r="F12" s="54">
        <v>8</v>
      </c>
      <c r="G12" s="54">
        <v>9</v>
      </c>
      <c r="H12" s="54">
        <v>4</v>
      </c>
      <c r="I12" s="54">
        <v>6</v>
      </c>
      <c r="J12" s="54">
        <v>2</v>
      </c>
      <c r="K12" s="54">
        <v>0</v>
      </c>
      <c r="L12" s="54">
        <v>2</v>
      </c>
      <c r="M12" s="54">
        <v>6</v>
      </c>
      <c r="N12" s="54">
        <v>2</v>
      </c>
      <c r="O12" s="54">
        <v>5</v>
      </c>
      <c r="P12" s="54">
        <v>2</v>
      </c>
      <c r="Q12" s="54">
        <v>5</v>
      </c>
      <c r="R12" s="54">
        <v>2</v>
      </c>
      <c r="S12" s="54">
        <f t="shared" si="0"/>
        <v>53</v>
      </c>
      <c r="T12" s="54">
        <v>100</v>
      </c>
      <c r="X12" s="9"/>
      <c r="Y12" s="76"/>
    </row>
    <row r="13" spans="1:25" ht="13.5" customHeight="1">
      <c r="A13" s="50">
        <v>8</v>
      </c>
      <c r="B13" s="58" t="s">
        <v>216</v>
      </c>
      <c r="C13" s="58" t="s">
        <v>138</v>
      </c>
      <c r="D13" s="58" t="s">
        <v>75</v>
      </c>
      <c r="E13" s="59">
        <v>10</v>
      </c>
      <c r="F13" s="54">
        <v>8</v>
      </c>
      <c r="G13" s="54">
        <v>8</v>
      </c>
      <c r="H13" s="54">
        <v>5</v>
      </c>
      <c r="I13" s="54">
        <v>2</v>
      </c>
      <c r="J13" s="54">
        <v>2</v>
      </c>
      <c r="K13" s="54">
        <v>4</v>
      </c>
      <c r="L13" s="54">
        <v>4</v>
      </c>
      <c r="M13" s="54">
        <v>4</v>
      </c>
      <c r="N13" s="54">
        <v>0</v>
      </c>
      <c r="O13" s="54">
        <v>3</v>
      </c>
      <c r="P13" s="54">
        <v>3</v>
      </c>
      <c r="Q13" s="54">
        <v>5</v>
      </c>
      <c r="R13" s="54">
        <v>0</v>
      </c>
      <c r="S13" s="54">
        <f t="shared" si="0"/>
        <v>48</v>
      </c>
      <c r="T13" s="54">
        <v>100</v>
      </c>
      <c r="X13" s="9"/>
      <c r="Y13" s="76"/>
    </row>
    <row r="14" spans="1:25" ht="13.5" customHeight="1">
      <c r="A14" s="50">
        <v>9</v>
      </c>
      <c r="B14" s="60" t="s">
        <v>258</v>
      </c>
      <c r="C14" s="60" t="s">
        <v>259</v>
      </c>
      <c r="D14" s="60" t="s">
        <v>160</v>
      </c>
      <c r="E14" s="55" t="s">
        <v>119</v>
      </c>
      <c r="F14" s="54">
        <v>6</v>
      </c>
      <c r="G14" s="54">
        <v>11</v>
      </c>
      <c r="H14" s="54">
        <v>6</v>
      </c>
      <c r="I14" s="54">
        <v>4</v>
      </c>
      <c r="J14" s="54">
        <v>0</v>
      </c>
      <c r="K14" s="54">
        <v>2</v>
      </c>
      <c r="L14" s="54">
        <v>1</v>
      </c>
      <c r="M14" s="54">
        <v>0</v>
      </c>
      <c r="N14" s="54">
        <v>2</v>
      </c>
      <c r="O14" s="54">
        <v>3</v>
      </c>
      <c r="P14" s="54">
        <v>3</v>
      </c>
      <c r="Q14" s="54">
        <v>8</v>
      </c>
      <c r="R14" s="54">
        <v>1</v>
      </c>
      <c r="S14" s="54">
        <f t="shared" si="0"/>
        <v>47</v>
      </c>
      <c r="T14" s="54">
        <v>100</v>
      </c>
      <c r="X14" s="9"/>
      <c r="Y14" s="76"/>
    </row>
    <row r="15" spans="1:25" ht="13.5" customHeight="1">
      <c r="A15" s="50">
        <v>10</v>
      </c>
      <c r="B15" s="52" t="s">
        <v>255</v>
      </c>
      <c r="C15" s="52" t="s">
        <v>187</v>
      </c>
      <c r="D15" s="51" t="s">
        <v>84</v>
      </c>
      <c r="E15" s="61">
        <v>34</v>
      </c>
      <c r="F15" s="54">
        <v>7</v>
      </c>
      <c r="G15" s="54">
        <v>5</v>
      </c>
      <c r="H15" s="54">
        <v>4</v>
      </c>
      <c r="I15" s="54">
        <v>2</v>
      </c>
      <c r="J15" s="54">
        <v>1</v>
      </c>
      <c r="K15" s="54">
        <v>4</v>
      </c>
      <c r="L15" s="54">
        <v>3</v>
      </c>
      <c r="M15" s="54">
        <v>2</v>
      </c>
      <c r="N15" s="54">
        <v>0</v>
      </c>
      <c r="O15" s="54">
        <v>6</v>
      </c>
      <c r="P15" s="54">
        <v>1</v>
      </c>
      <c r="Q15" s="54">
        <v>8</v>
      </c>
      <c r="R15" s="54">
        <v>1</v>
      </c>
      <c r="S15" s="54">
        <f t="shared" si="0"/>
        <v>44</v>
      </c>
      <c r="T15" s="54">
        <v>100</v>
      </c>
      <c r="X15" s="9"/>
      <c r="Y15" s="76"/>
    </row>
    <row r="16" spans="1:25" ht="13.5" customHeight="1">
      <c r="A16" s="50">
        <v>11</v>
      </c>
      <c r="B16" s="62" t="s">
        <v>260</v>
      </c>
      <c r="C16" s="62" t="s">
        <v>191</v>
      </c>
      <c r="D16" s="62" t="s">
        <v>75</v>
      </c>
      <c r="E16" s="55" t="s">
        <v>119</v>
      </c>
      <c r="F16" s="54">
        <v>6</v>
      </c>
      <c r="G16" s="54">
        <v>3</v>
      </c>
      <c r="H16" s="54">
        <v>4</v>
      </c>
      <c r="I16" s="54">
        <v>4</v>
      </c>
      <c r="J16" s="54">
        <v>1</v>
      </c>
      <c r="K16" s="54">
        <v>2</v>
      </c>
      <c r="L16" s="54">
        <v>2</v>
      </c>
      <c r="M16" s="54">
        <v>4</v>
      </c>
      <c r="N16" s="54">
        <v>1</v>
      </c>
      <c r="O16" s="54">
        <v>6</v>
      </c>
      <c r="P16" s="54">
        <v>2</v>
      </c>
      <c r="Q16" s="54">
        <v>7</v>
      </c>
      <c r="R16" s="54">
        <v>1</v>
      </c>
      <c r="S16" s="54">
        <f t="shared" si="0"/>
        <v>43</v>
      </c>
      <c r="T16" s="54">
        <v>100</v>
      </c>
      <c r="X16" s="9"/>
      <c r="Y16" s="76"/>
    </row>
    <row r="17" spans="1:25" ht="13.5" customHeight="1">
      <c r="A17" s="50">
        <v>12</v>
      </c>
      <c r="B17" s="58" t="s">
        <v>208</v>
      </c>
      <c r="C17" s="58" t="s">
        <v>209</v>
      </c>
      <c r="D17" s="58" t="s">
        <v>115</v>
      </c>
      <c r="E17" s="56">
        <v>4</v>
      </c>
      <c r="F17" s="54">
        <v>6</v>
      </c>
      <c r="G17" s="54">
        <v>7</v>
      </c>
      <c r="H17" s="54">
        <v>4</v>
      </c>
      <c r="I17" s="54">
        <v>6</v>
      </c>
      <c r="J17" s="54">
        <v>1</v>
      </c>
      <c r="K17" s="54">
        <v>4</v>
      </c>
      <c r="L17" s="54">
        <v>1</v>
      </c>
      <c r="M17" s="54">
        <v>2</v>
      </c>
      <c r="N17" s="54">
        <v>2</v>
      </c>
      <c r="O17" s="54">
        <v>2</v>
      </c>
      <c r="P17" s="54">
        <v>3</v>
      </c>
      <c r="Q17" s="54">
        <v>4</v>
      </c>
      <c r="R17" s="54">
        <v>0</v>
      </c>
      <c r="S17" s="54">
        <f t="shared" si="0"/>
        <v>42</v>
      </c>
      <c r="T17" s="54">
        <v>100</v>
      </c>
      <c r="X17" s="9"/>
      <c r="Y17" s="76"/>
    </row>
    <row r="18" spans="1:25" ht="13.5" customHeight="1">
      <c r="A18" s="50">
        <v>13</v>
      </c>
      <c r="B18" s="25" t="s">
        <v>252</v>
      </c>
      <c r="C18" s="25" t="s">
        <v>253</v>
      </c>
      <c r="D18" s="25" t="s">
        <v>185</v>
      </c>
      <c r="E18" s="56">
        <v>32</v>
      </c>
      <c r="F18" s="54">
        <v>5</v>
      </c>
      <c r="G18" s="54">
        <v>3</v>
      </c>
      <c r="H18" s="54">
        <v>7</v>
      </c>
      <c r="I18" s="54">
        <v>2</v>
      </c>
      <c r="J18" s="54">
        <v>2</v>
      </c>
      <c r="K18" s="54">
        <v>2</v>
      </c>
      <c r="L18" s="54">
        <v>0</v>
      </c>
      <c r="M18" s="54">
        <v>8</v>
      </c>
      <c r="N18" s="54">
        <v>2</v>
      </c>
      <c r="O18" s="54">
        <v>3</v>
      </c>
      <c r="P18" s="54">
        <v>1</v>
      </c>
      <c r="Q18" s="54">
        <v>7</v>
      </c>
      <c r="R18" s="54">
        <v>0</v>
      </c>
      <c r="S18" s="54">
        <f t="shared" si="0"/>
        <v>42</v>
      </c>
      <c r="T18" s="54">
        <v>100</v>
      </c>
      <c r="X18" s="9"/>
      <c r="Y18" s="76"/>
    </row>
    <row r="19" spans="1:25" ht="13.5" customHeight="1">
      <c r="A19" s="50">
        <v>14</v>
      </c>
      <c r="B19" s="52" t="s">
        <v>239</v>
      </c>
      <c r="C19" s="52" t="s">
        <v>63</v>
      </c>
      <c r="D19" s="52" t="s">
        <v>30</v>
      </c>
      <c r="E19" s="56">
        <v>24</v>
      </c>
      <c r="F19" s="54">
        <v>8</v>
      </c>
      <c r="G19" s="54">
        <v>5</v>
      </c>
      <c r="H19" s="54">
        <v>3</v>
      </c>
      <c r="I19" s="54">
        <v>0</v>
      </c>
      <c r="J19" s="54">
        <v>1</v>
      </c>
      <c r="K19" s="54">
        <v>6</v>
      </c>
      <c r="L19" s="54">
        <v>1</v>
      </c>
      <c r="M19" s="54">
        <v>6</v>
      </c>
      <c r="N19" s="54">
        <v>2</v>
      </c>
      <c r="O19" s="54">
        <v>6</v>
      </c>
      <c r="P19" s="54">
        <v>1</v>
      </c>
      <c r="Q19" s="54">
        <v>1</v>
      </c>
      <c r="R19" s="54">
        <v>1</v>
      </c>
      <c r="S19" s="54">
        <f t="shared" si="0"/>
        <v>41</v>
      </c>
      <c r="T19" s="54">
        <v>100</v>
      </c>
      <c r="X19" s="9"/>
      <c r="Y19" s="76"/>
    </row>
    <row r="20" spans="1:25" ht="13.5" customHeight="1">
      <c r="A20" s="50">
        <v>15</v>
      </c>
      <c r="B20" s="51" t="s">
        <v>247</v>
      </c>
      <c r="C20" s="51" t="s">
        <v>248</v>
      </c>
      <c r="D20" s="51" t="s">
        <v>38</v>
      </c>
      <c r="E20" s="56">
        <v>29</v>
      </c>
      <c r="F20" s="54">
        <v>3</v>
      </c>
      <c r="G20" s="54">
        <v>8</v>
      </c>
      <c r="H20" s="54">
        <v>5</v>
      </c>
      <c r="I20" s="54">
        <v>6</v>
      </c>
      <c r="J20" s="54">
        <v>1</v>
      </c>
      <c r="K20" s="54">
        <v>2</v>
      </c>
      <c r="L20" s="54">
        <v>1</v>
      </c>
      <c r="M20" s="54">
        <v>4</v>
      </c>
      <c r="N20" s="54">
        <v>0</v>
      </c>
      <c r="O20" s="54">
        <v>4</v>
      </c>
      <c r="P20" s="54">
        <v>0</v>
      </c>
      <c r="Q20" s="54">
        <v>4</v>
      </c>
      <c r="R20" s="54">
        <v>1</v>
      </c>
      <c r="S20" s="54">
        <f t="shared" si="0"/>
        <v>39</v>
      </c>
      <c r="T20" s="54">
        <v>100</v>
      </c>
      <c r="X20" s="9"/>
      <c r="Y20" s="76"/>
    </row>
    <row r="21" spans="1:25" ht="13.5" customHeight="1">
      <c r="A21" s="50">
        <v>16</v>
      </c>
      <c r="B21" s="57" t="s">
        <v>219</v>
      </c>
      <c r="C21" s="57" t="s">
        <v>220</v>
      </c>
      <c r="D21" s="57" t="s">
        <v>33</v>
      </c>
      <c r="E21" s="56">
        <v>12</v>
      </c>
      <c r="F21" s="54">
        <v>4</v>
      </c>
      <c r="G21" s="54">
        <v>8</v>
      </c>
      <c r="H21" s="54">
        <v>5</v>
      </c>
      <c r="I21" s="54">
        <v>4</v>
      </c>
      <c r="J21" s="54">
        <v>1</v>
      </c>
      <c r="K21" s="54">
        <v>2</v>
      </c>
      <c r="L21" s="54">
        <v>2</v>
      </c>
      <c r="M21" s="54">
        <v>2</v>
      </c>
      <c r="N21" s="54">
        <v>1</v>
      </c>
      <c r="O21" s="54">
        <v>1</v>
      </c>
      <c r="P21" s="54">
        <v>4</v>
      </c>
      <c r="Q21" s="54">
        <v>4</v>
      </c>
      <c r="R21" s="54">
        <v>0</v>
      </c>
      <c r="S21" s="54">
        <f t="shared" si="0"/>
        <v>38</v>
      </c>
      <c r="T21" s="54">
        <v>100</v>
      </c>
      <c r="X21" s="9"/>
      <c r="Y21" s="76"/>
    </row>
    <row r="22" spans="1:25" ht="13.5" customHeight="1">
      <c r="A22" s="50">
        <v>17</v>
      </c>
      <c r="B22" s="52" t="s">
        <v>224</v>
      </c>
      <c r="C22" s="52" t="s">
        <v>39</v>
      </c>
      <c r="D22" s="52" t="s">
        <v>225</v>
      </c>
      <c r="E22" s="56">
        <v>15</v>
      </c>
      <c r="F22" s="54">
        <v>3</v>
      </c>
      <c r="G22" s="54">
        <v>4</v>
      </c>
      <c r="H22" s="54">
        <v>6</v>
      </c>
      <c r="I22" s="54">
        <v>2</v>
      </c>
      <c r="J22" s="54">
        <v>2</v>
      </c>
      <c r="K22" s="54">
        <v>4</v>
      </c>
      <c r="L22" s="54">
        <v>2</v>
      </c>
      <c r="M22" s="54">
        <v>0</v>
      </c>
      <c r="N22" s="54">
        <v>1</v>
      </c>
      <c r="O22" s="54">
        <v>0</v>
      </c>
      <c r="P22" s="54">
        <v>5</v>
      </c>
      <c r="Q22" s="54">
        <v>8</v>
      </c>
      <c r="R22" s="54">
        <v>1</v>
      </c>
      <c r="S22" s="54">
        <f t="shared" si="0"/>
        <v>38</v>
      </c>
      <c r="T22" s="54">
        <v>100</v>
      </c>
      <c r="X22" s="9"/>
      <c r="Y22" s="76"/>
    </row>
    <row r="23" spans="1:25" ht="13.5" customHeight="1">
      <c r="A23" s="50">
        <v>18</v>
      </c>
      <c r="B23" s="24" t="s">
        <v>245</v>
      </c>
      <c r="C23" s="24" t="s">
        <v>246</v>
      </c>
      <c r="D23" s="24" t="s">
        <v>84</v>
      </c>
      <c r="E23" s="56">
        <v>28</v>
      </c>
      <c r="F23" s="54">
        <v>6</v>
      </c>
      <c r="G23" s="54">
        <v>10</v>
      </c>
      <c r="H23" s="54">
        <v>5</v>
      </c>
      <c r="I23" s="54">
        <v>0</v>
      </c>
      <c r="J23" s="54">
        <v>0</v>
      </c>
      <c r="K23" s="54">
        <v>1</v>
      </c>
      <c r="L23" s="54">
        <v>1</v>
      </c>
      <c r="M23" s="54">
        <v>6</v>
      </c>
      <c r="N23" s="54">
        <v>0</v>
      </c>
      <c r="O23" s="54">
        <v>0</v>
      </c>
      <c r="P23" s="54">
        <v>4</v>
      </c>
      <c r="Q23" s="54">
        <v>4</v>
      </c>
      <c r="R23" s="54">
        <v>0</v>
      </c>
      <c r="S23" s="54">
        <f t="shared" si="0"/>
        <v>37</v>
      </c>
      <c r="T23" s="54">
        <v>100</v>
      </c>
      <c r="X23" s="9"/>
      <c r="Y23" s="76"/>
    </row>
    <row r="24" spans="1:25" ht="13.5" customHeight="1">
      <c r="A24" s="50">
        <v>19</v>
      </c>
      <c r="B24" s="63" t="s">
        <v>211</v>
      </c>
      <c r="C24" s="63" t="s">
        <v>212</v>
      </c>
      <c r="D24" s="63" t="s">
        <v>150</v>
      </c>
      <c r="E24" s="56">
        <v>7</v>
      </c>
      <c r="F24" s="54">
        <v>8</v>
      </c>
      <c r="G24" s="54">
        <v>7</v>
      </c>
      <c r="H24" s="54">
        <v>4</v>
      </c>
      <c r="I24" s="54">
        <v>0</v>
      </c>
      <c r="J24" s="54">
        <v>2</v>
      </c>
      <c r="K24" s="54">
        <v>2</v>
      </c>
      <c r="L24" s="54">
        <v>1</v>
      </c>
      <c r="M24" s="54">
        <v>2</v>
      </c>
      <c r="N24" s="54">
        <v>1</v>
      </c>
      <c r="O24" s="54">
        <v>0</v>
      </c>
      <c r="P24" s="54">
        <v>4</v>
      </c>
      <c r="Q24" s="54">
        <v>4</v>
      </c>
      <c r="R24" s="54">
        <v>1</v>
      </c>
      <c r="S24" s="54">
        <f t="shared" si="0"/>
        <v>36</v>
      </c>
      <c r="T24" s="54">
        <v>100</v>
      </c>
      <c r="X24" s="9"/>
      <c r="Y24" s="76"/>
    </row>
    <row r="25" spans="1:25" ht="13.5" customHeight="1">
      <c r="A25" s="50">
        <v>20</v>
      </c>
      <c r="B25" s="51" t="s">
        <v>232</v>
      </c>
      <c r="C25" s="51" t="s">
        <v>23</v>
      </c>
      <c r="D25" s="51" t="s">
        <v>67</v>
      </c>
      <c r="E25" s="56">
        <v>20</v>
      </c>
      <c r="F25" s="54">
        <v>6</v>
      </c>
      <c r="G25" s="54">
        <v>6</v>
      </c>
      <c r="H25" s="54">
        <v>4</v>
      </c>
      <c r="I25" s="54">
        <v>0</v>
      </c>
      <c r="J25" s="54">
        <v>0</v>
      </c>
      <c r="K25" s="54">
        <v>2</v>
      </c>
      <c r="L25" s="54">
        <v>1</v>
      </c>
      <c r="M25" s="54">
        <v>2</v>
      </c>
      <c r="N25" s="54">
        <v>1</v>
      </c>
      <c r="O25" s="54">
        <v>5</v>
      </c>
      <c r="P25" s="54">
        <v>1</v>
      </c>
      <c r="Q25" s="54">
        <v>7</v>
      </c>
      <c r="R25" s="54">
        <v>0</v>
      </c>
      <c r="S25" s="54">
        <f t="shared" si="0"/>
        <v>35</v>
      </c>
      <c r="T25" s="54">
        <v>100</v>
      </c>
      <c r="X25" s="9"/>
      <c r="Y25" s="76"/>
    </row>
    <row r="26" spans="1:25" ht="13.5" customHeight="1">
      <c r="A26" s="50">
        <v>21</v>
      </c>
      <c r="B26" s="52" t="s">
        <v>237</v>
      </c>
      <c r="C26" s="52" t="s">
        <v>238</v>
      </c>
      <c r="D26" s="52" t="s">
        <v>75</v>
      </c>
      <c r="E26" s="55">
        <v>22</v>
      </c>
      <c r="F26" s="54">
        <v>6</v>
      </c>
      <c r="G26" s="54">
        <v>6</v>
      </c>
      <c r="H26" s="54">
        <v>5</v>
      </c>
      <c r="I26" s="54">
        <v>2</v>
      </c>
      <c r="J26" s="54">
        <v>2</v>
      </c>
      <c r="K26" s="54">
        <v>1</v>
      </c>
      <c r="L26" s="54">
        <v>0</v>
      </c>
      <c r="M26" s="54">
        <v>4</v>
      </c>
      <c r="N26" s="54">
        <v>1</v>
      </c>
      <c r="O26" s="54">
        <v>0</v>
      </c>
      <c r="P26" s="54">
        <v>2</v>
      </c>
      <c r="Q26" s="54">
        <v>5</v>
      </c>
      <c r="R26" s="54">
        <v>0</v>
      </c>
      <c r="S26" s="54">
        <f t="shared" si="0"/>
        <v>34</v>
      </c>
      <c r="T26" s="54">
        <v>100</v>
      </c>
      <c r="X26" s="9"/>
      <c r="Y26" s="76"/>
    </row>
    <row r="27" spans="1:25" ht="13.5" customHeight="1">
      <c r="A27" s="50">
        <v>22</v>
      </c>
      <c r="B27" s="58" t="s">
        <v>243</v>
      </c>
      <c r="C27" s="52" t="s">
        <v>244</v>
      </c>
      <c r="D27" s="51" t="s">
        <v>61</v>
      </c>
      <c r="E27" s="56">
        <v>27</v>
      </c>
      <c r="F27" s="54">
        <v>8</v>
      </c>
      <c r="G27" s="54">
        <v>10</v>
      </c>
      <c r="H27" s="54">
        <v>3</v>
      </c>
      <c r="I27" s="54">
        <v>2</v>
      </c>
      <c r="J27" s="54">
        <v>0</v>
      </c>
      <c r="K27" s="54">
        <v>1</v>
      </c>
      <c r="L27" s="54">
        <v>3</v>
      </c>
      <c r="M27" s="54">
        <v>2</v>
      </c>
      <c r="N27" s="54">
        <v>1</v>
      </c>
      <c r="O27" s="54">
        <v>0</v>
      </c>
      <c r="P27" s="54">
        <v>0</v>
      </c>
      <c r="Q27" s="54">
        <v>4</v>
      </c>
      <c r="R27" s="54">
        <v>0</v>
      </c>
      <c r="S27" s="54">
        <f t="shared" si="0"/>
        <v>34</v>
      </c>
      <c r="T27" s="54">
        <v>100</v>
      </c>
      <c r="X27" s="9"/>
      <c r="Y27" s="76"/>
    </row>
    <row r="28" spans="1:25" ht="13.5" customHeight="1">
      <c r="A28" s="50">
        <v>23</v>
      </c>
      <c r="B28" s="57" t="s">
        <v>256</v>
      </c>
      <c r="C28" s="57" t="s">
        <v>131</v>
      </c>
      <c r="D28" s="57" t="s">
        <v>257</v>
      </c>
      <c r="E28" s="56">
        <v>40</v>
      </c>
      <c r="F28" s="54">
        <v>6</v>
      </c>
      <c r="G28" s="54">
        <v>4</v>
      </c>
      <c r="H28" s="54">
        <v>5</v>
      </c>
      <c r="I28" s="54">
        <v>0</v>
      </c>
      <c r="J28" s="54">
        <v>2</v>
      </c>
      <c r="K28" s="54">
        <v>1</v>
      </c>
      <c r="L28" s="54">
        <v>2</v>
      </c>
      <c r="M28" s="54">
        <v>4</v>
      </c>
      <c r="N28" s="54">
        <v>1</v>
      </c>
      <c r="O28" s="54">
        <v>2</v>
      </c>
      <c r="P28" s="54">
        <v>4</v>
      </c>
      <c r="Q28" s="54">
        <v>3</v>
      </c>
      <c r="R28" s="54">
        <v>0</v>
      </c>
      <c r="S28" s="54">
        <f t="shared" si="0"/>
        <v>34</v>
      </c>
      <c r="T28" s="54">
        <v>100</v>
      </c>
      <c r="X28" s="9"/>
      <c r="Y28" s="76"/>
    </row>
    <row r="29" spans="1:25" ht="13.5" customHeight="1">
      <c r="A29" s="50">
        <v>24</v>
      </c>
      <c r="B29" s="52" t="s">
        <v>230</v>
      </c>
      <c r="C29" s="52" t="s">
        <v>231</v>
      </c>
      <c r="D29" s="51" t="s">
        <v>390</v>
      </c>
      <c r="E29" s="56">
        <v>19</v>
      </c>
      <c r="F29" s="54">
        <v>6</v>
      </c>
      <c r="G29" s="54">
        <v>9</v>
      </c>
      <c r="H29" s="54">
        <v>4</v>
      </c>
      <c r="I29" s="54">
        <v>2</v>
      </c>
      <c r="J29" s="54">
        <v>2</v>
      </c>
      <c r="K29" s="54">
        <v>1</v>
      </c>
      <c r="L29" s="54">
        <v>2</v>
      </c>
      <c r="M29" s="54">
        <v>0</v>
      </c>
      <c r="N29" s="54">
        <v>1</v>
      </c>
      <c r="O29" s="54">
        <v>3</v>
      </c>
      <c r="P29" s="54">
        <v>1</v>
      </c>
      <c r="Q29" s="54">
        <v>2</v>
      </c>
      <c r="R29" s="54">
        <v>0</v>
      </c>
      <c r="S29" s="54">
        <f t="shared" si="0"/>
        <v>33</v>
      </c>
      <c r="T29" s="54">
        <v>100</v>
      </c>
      <c r="X29" s="9"/>
      <c r="Y29" s="76"/>
    </row>
    <row r="30" spans="1:25" ht="13.5" customHeight="1">
      <c r="A30" s="50">
        <v>25</v>
      </c>
      <c r="B30" s="52" t="s">
        <v>249</v>
      </c>
      <c r="C30" s="52" t="s">
        <v>174</v>
      </c>
      <c r="D30" s="52" t="s">
        <v>150</v>
      </c>
      <c r="E30" s="55">
        <v>30</v>
      </c>
      <c r="F30" s="54">
        <v>5</v>
      </c>
      <c r="G30" s="54">
        <v>6</v>
      </c>
      <c r="H30" s="54">
        <v>4</v>
      </c>
      <c r="I30" s="54">
        <v>2</v>
      </c>
      <c r="J30" s="54">
        <v>4</v>
      </c>
      <c r="K30" s="54">
        <v>1</v>
      </c>
      <c r="L30" s="54">
        <v>1</v>
      </c>
      <c r="M30" s="54">
        <v>5</v>
      </c>
      <c r="N30" s="54">
        <v>0</v>
      </c>
      <c r="O30" s="54">
        <v>2</v>
      </c>
      <c r="P30" s="54">
        <v>0</v>
      </c>
      <c r="Q30" s="54">
        <v>3</v>
      </c>
      <c r="R30" s="54">
        <v>0</v>
      </c>
      <c r="S30" s="54">
        <f t="shared" si="0"/>
        <v>33</v>
      </c>
      <c r="T30" s="54">
        <v>100</v>
      </c>
      <c r="X30" s="9"/>
      <c r="Y30" s="76"/>
    </row>
    <row r="31" spans="1:25" ht="13.5" customHeight="1">
      <c r="A31" s="50">
        <v>26</v>
      </c>
      <c r="B31" s="51" t="s">
        <v>206</v>
      </c>
      <c r="C31" s="51" t="s">
        <v>207</v>
      </c>
      <c r="D31" s="51" t="s">
        <v>67</v>
      </c>
      <c r="E31" s="56">
        <v>3</v>
      </c>
      <c r="F31" s="54">
        <v>5</v>
      </c>
      <c r="G31" s="54">
        <v>5</v>
      </c>
      <c r="H31" s="54">
        <v>5</v>
      </c>
      <c r="I31" s="54">
        <v>2</v>
      </c>
      <c r="J31" s="54">
        <v>0</v>
      </c>
      <c r="K31" s="54">
        <v>0</v>
      </c>
      <c r="L31" s="54">
        <v>1</v>
      </c>
      <c r="M31" s="54">
        <v>4</v>
      </c>
      <c r="N31" s="54">
        <v>0</v>
      </c>
      <c r="O31" s="54">
        <v>2</v>
      </c>
      <c r="P31" s="54">
        <v>2</v>
      </c>
      <c r="Q31" s="54">
        <v>6</v>
      </c>
      <c r="R31" s="54">
        <v>0</v>
      </c>
      <c r="S31" s="54">
        <f t="shared" si="0"/>
        <v>32</v>
      </c>
      <c r="T31" s="54">
        <v>100</v>
      </c>
      <c r="X31" s="9"/>
      <c r="Y31" s="76"/>
    </row>
    <row r="32" spans="1:25" ht="13.5" customHeight="1">
      <c r="A32" s="50">
        <v>27</v>
      </c>
      <c r="B32" s="52" t="s">
        <v>215</v>
      </c>
      <c r="C32" s="57" t="s">
        <v>124</v>
      </c>
      <c r="D32" s="57" t="s">
        <v>188</v>
      </c>
      <c r="E32" s="55">
        <v>9</v>
      </c>
      <c r="F32" s="54">
        <v>3</v>
      </c>
      <c r="G32" s="54">
        <v>8</v>
      </c>
      <c r="H32" s="54">
        <v>4</v>
      </c>
      <c r="I32" s="54">
        <v>2</v>
      </c>
      <c r="J32" s="54">
        <v>0</v>
      </c>
      <c r="K32" s="54">
        <v>0</v>
      </c>
      <c r="L32" s="54">
        <v>2</v>
      </c>
      <c r="M32" s="54">
        <v>4</v>
      </c>
      <c r="N32" s="54">
        <v>1</v>
      </c>
      <c r="O32" s="54">
        <v>1</v>
      </c>
      <c r="P32" s="54">
        <v>1</v>
      </c>
      <c r="Q32" s="54">
        <v>4</v>
      </c>
      <c r="R32" s="54">
        <v>1</v>
      </c>
      <c r="S32" s="54">
        <f t="shared" si="0"/>
        <v>31</v>
      </c>
      <c r="T32" s="54">
        <v>100</v>
      </c>
      <c r="X32" s="9"/>
      <c r="Y32" s="76"/>
    </row>
    <row r="33" spans="1:25" ht="13.5" customHeight="1">
      <c r="A33" s="50">
        <v>28</v>
      </c>
      <c r="B33" s="51" t="s">
        <v>229</v>
      </c>
      <c r="C33" s="51" t="s">
        <v>131</v>
      </c>
      <c r="D33" s="51" t="s">
        <v>84</v>
      </c>
      <c r="E33" s="56">
        <v>18</v>
      </c>
      <c r="F33" s="54">
        <v>7</v>
      </c>
      <c r="G33" s="54">
        <v>5</v>
      </c>
      <c r="H33" s="54">
        <v>4</v>
      </c>
      <c r="I33" s="54">
        <v>2</v>
      </c>
      <c r="J33" s="54">
        <v>1</v>
      </c>
      <c r="K33" s="54">
        <v>0</v>
      </c>
      <c r="L33" s="54">
        <v>3</v>
      </c>
      <c r="M33" s="54">
        <v>4</v>
      </c>
      <c r="N33" s="54">
        <v>1</v>
      </c>
      <c r="O33" s="54">
        <v>0</v>
      </c>
      <c r="P33" s="54">
        <v>2</v>
      </c>
      <c r="Q33" s="54">
        <v>2</v>
      </c>
      <c r="R33" s="54">
        <v>0</v>
      </c>
      <c r="S33" s="54">
        <f t="shared" si="0"/>
        <v>31</v>
      </c>
      <c r="T33" s="54">
        <v>100</v>
      </c>
      <c r="X33" s="9"/>
      <c r="Y33" s="76"/>
    </row>
    <row r="34" spans="1:25" ht="13.5" customHeight="1">
      <c r="A34" s="50">
        <v>29</v>
      </c>
      <c r="B34" s="51" t="s">
        <v>250</v>
      </c>
      <c r="C34" s="51" t="s">
        <v>48</v>
      </c>
      <c r="D34" s="51" t="s">
        <v>251</v>
      </c>
      <c r="E34" s="56">
        <v>31</v>
      </c>
      <c r="F34" s="54">
        <v>5</v>
      </c>
      <c r="G34" s="54">
        <v>6</v>
      </c>
      <c r="H34" s="54">
        <v>3</v>
      </c>
      <c r="I34" s="54">
        <v>0</v>
      </c>
      <c r="J34" s="54">
        <v>2</v>
      </c>
      <c r="K34" s="54">
        <v>1</v>
      </c>
      <c r="L34" s="54">
        <v>2</v>
      </c>
      <c r="M34" s="54">
        <v>5</v>
      </c>
      <c r="N34" s="54">
        <v>0</v>
      </c>
      <c r="O34" s="54">
        <v>0</v>
      </c>
      <c r="P34" s="54">
        <v>3</v>
      </c>
      <c r="Q34" s="54">
        <v>3</v>
      </c>
      <c r="R34" s="54">
        <v>0</v>
      </c>
      <c r="S34" s="54">
        <f t="shared" si="0"/>
        <v>30</v>
      </c>
      <c r="T34" s="54">
        <v>100</v>
      </c>
      <c r="X34" s="9"/>
      <c r="Y34" s="76"/>
    </row>
    <row r="35" spans="1:25" ht="13.5" customHeight="1">
      <c r="A35" s="50">
        <v>30</v>
      </c>
      <c r="B35" s="52" t="s">
        <v>261</v>
      </c>
      <c r="C35" s="52" t="s">
        <v>63</v>
      </c>
      <c r="D35" s="51" t="s">
        <v>61</v>
      </c>
      <c r="E35" s="56" t="s">
        <v>120</v>
      </c>
      <c r="F35" s="54">
        <v>7</v>
      </c>
      <c r="G35" s="54">
        <v>4</v>
      </c>
      <c r="H35" s="54">
        <v>3</v>
      </c>
      <c r="I35" s="54">
        <v>2</v>
      </c>
      <c r="J35" s="54">
        <v>0</v>
      </c>
      <c r="K35" s="54">
        <v>3</v>
      </c>
      <c r="L35" s="54">
        <v>2</v>
      </c>
      <c r="M35" s="54">
        <v>2</v>
      </c>
      <c r="N35" s="54">
        <v>2</v>
      </c>
      <c r="O35" s="54">
        <v>0</v>
      </c>
      <c r="P35" s="54">
        <v>2</v>
      </c>
      <c r="Q35" s="54">
        <v>2</v>
      </c>
      <c r="R35" s="54">
        <v>0</v>
      </c>
      <c r="S35" s="54">
        <f t="shared" si="0"/>
        <v>29</v>
      </c>
      <c r="T35" s="54">
        <v>100</v>
      </c>
      <c r="X35" s="9"/>
      <c r="Y35" s="76"/>
    </row>
    <row r="36" spans="1:25" ht="13.5" customHeight="1">
      <c r="A36" s="50">
        <v>31</v>
      </c>
      <c r="B36" s="51" t="s">
        <v>221</v>
      </c>
      <c r="C36" s="51" t="s">
        <v>214</v>
      </c>
      <c r="D36" s="51" t="s">
        <v>179</v>
      </c>
      <c r="E36" s="56">
        <v>13</v>
      </c>
      <c r="F36" s="54">
        <v>6</v>
      </c>
      <c r="G36" s="54">
        <v>6</v>
      </c>
      <c r="H36" s="54">
        <v>4</v>
      </c>
      <c r="I36" s="54">
        <v>2</v>
      </c>
      <c r="J36" s="54">
        <v>3</v>
      </c>
      <c r="K36" s="54">
        <v>0</v>
      </c>
      <c r="L36" s="54">
        <v>2</v>
      </c>
      <c r="M36" s="54">
        <v>0</v>
      </c>
      <c r="N36" s="54">
        <v>0</v>
      </c>
      <c r="O36" s="54">
        <v>0</v>
      </c>
      <c r="P36" s="54">
        <v>1</v>
      </c>
      <c r="Q36" s="54">
        <v>3</v>
      </c>
      <c r="R36" s="54">
        <v>1</v>
      </c>
      <c r="S36" s="54">
        <f t="shared" si="0"/>
        <v>28</v>
      </c>
      <c r="T36" s="54">
        <v>100</v>
      </c>
      <c r="X36" s="9"/>
      <c r="Y36" s="76"/>
    </row>
    <row r="37" spans="1:25" ht="13.5" customHeight="1">
      <c r="A37" s="50">
        <v>32</v>
      </c>
      <c r="B37" s="51" t="s">
        <v>210</v>
      </c>
      <c r="C37" s="51" t="s">
        <v>63</v>
      </c>
      <c r="D37" s="51" t="s">
        <v>30</v>
      </c>
      <c r="E37" s="56">
        <v>5</v>
      </c>
      <c r="F37" s="54">
        <v>5</v>
      </c>
      <c r="G37" s="54">
        <v>1</v>
      </c>
      <c r="H37" s="54">
        <v>5</v>
      </c>
      <c r="I37" s="54">
        <v>2</v>
      </c>
      <c r="J37" s="54">
        <v>1</v>
      </c>
      <c r="K37" s="54">
        <v>0</v>
      </c>
      <c r="L37" s="54">
        <v>1</v>
      </c>
      <c r="M37" s="54">
        <v>2</v>
      </c>
      <c r="N37" s="54">
        <v>0</v>
      </c>
      <c r="O37" s="54">
        <v>0</v>
      </c>
      <c r="P37" s="54">
        <v>3</v>
      </c>
      <c r="Q37" s="54">
        <v>5</v>
      </c>
      <c r="R37" s="54">
        <v>1</v>
      </c>
      <c r="S37" s="54">
        <f t="shared" si="0"/>
        <v>26</v>
      </c>
      <c r="T37" s="54">
        <v>100</v>
      </c>
      <c r="X37" s="9"/>
      <c r="Y37" s="76"/>
    </row>
    <row r="38" spans="1:25" ht="13.5" customHeight="1">
      <c r="A38" s="50">
        <v>33</v>
      </c>
      <c r="B38" s="52" t="s">
        <v>213</v>
      </c>
      <c r="C38" s="52" t="s">
        <v>214</v>
      </c>
      <c r="D38" s="52" t="s">
        <v>38</v>
      </c>
      <c r="E38" s="55">
        <v>8</v>
      </c>
      <c r="F38" s="54">
        <v>5</v>
      </c>
      <c r="G38" s="54">
        <v>3</v>
      </c>
      <c r="H38" s="54">
        <v>4</v>
      </c>
      <c r="I38" s="54">
        <v>2</v>
      </c>
      <c r="J38" s="54">
        <v>3</v>
      </c>
      <c r="K38" s="54">
        <v>0</v>
      </c>
      <c r="L38" s="54">
        <v>0</v>
      </c>
      <c r="M38" s="54">
        <v>0</v>
      </c>
      <c r="N38" s="54">
        <v>0</v>
      </c>
      <c r="O38" s="54">
        <v>2</v>
      </c>
      <c r="P38" s="54">
        <v>2</v>
      </c>
      <c r="Q38" s="54">
        <v>4</v>
      </c>
      <c r="R38" s="54">
        <v>1</v>
      </c>
      <c r="S38" s="54">
        <f t="shared" si="0"/>
        <v>26</v>
      </c>
      <c r="T38" s="54">
        <v>100</v>
      </c>
      <c r="X38" s="9"/>
      <c r="Y38" s="76"/>
    </row>
    <row r="39" spans="1:25" ht="13.5" customHeight="1">
      <c r="A39" s="50">
        <v>34</v>
      </c>
      <c r="B39" s="52" t="s">
        <v>203</v>
      </c>
      <c r="C39" s="52" t="s">
        <v>135</v>
      </c>
      <c r="D39" s="51" t="s">
        <v>136</v>
      </c>
      <c r="E39" s="56">
        <v>1</v>
      </c>
      <c r="F39" s="54">
        <v>5</v>
      </c>
      <c r="G39" s="54">
        <v>4</v>
      </c>
      <c r="H39" s="54">
        <v>3</v>
      </c>
      <c r="I39" s="54">
        <v>4</v>
      </c>
      <c r="J39" s="54">
        <v>0</v>
      </c>
      <c r="K39" s="54">
        <v>1</v>
      </c>
      <c r="L39" s="54">
        <v>0</v>
      </c>
      <c r="M39" s="54">
        <v>2</v>
      </c>
      <c r="N39" s="54">
        <v>0</v>
      </c>
      <c r="O39" s="54">
        <v>0</v>
      </c>
      <c r="P39" s="54">
        <v>4</v>
      </c>
      <c r="Q39" s="54">
        <v>2</v>
      </c>
      <c r="R39" s="54">
        <v>0</v>
      </c>
      <c r="S39" s="54">
        <f t="shared" si="0"/>
        <v>25</v>
      </c>
      <c r="T39" s="54">
        <v>100</v>
      </c>
      <c r="X39" s="9"/>
      <c r="Y39" s="76"/>
    </row>
    <row r="40" spans="1:25" ht="13.5" customHeight="1">
      <c r="A40" s="50">
        <v>35</v>
      </c>
      <c r="B40" s="52" t="s">
        <v>389</v>
      </c>
      <c r="C40" s="52" t="s">
        <v>29</v>
      </c>
      <c r="D40" s="52" t="s">
        <v>108</v>
      </c>
      <c r="E40" s="55">
        <v>27</v>
      </c>
      <c r="F40" s="52">
        <v>2</v>
      </c>
      <c r="G40" s="52">
        <v>5</v>
      </c>
      <c r="H40" s="52">
        <v>4</v>
      </c>
      <c r="I40" s="52">
        <v>0</v>
      </c>
      <c r="J40" s="52">
        <v>0</v>
      </c>
      <c r="K40" s="52">
        <v>1</v>
      </c>
      <c r="L40" s="52">
        <v>0</v>
      </c>
      <c r="M40" s="52">
        <v>4</v>
      </c>
      <c r="N40" s="52">
        <v>0</v>
      </c>
      <c r="O40" s="52">
        <v>0</v>
      </c>
      <c r="P40" s="52">
        <v>3</v>
      </c>
      <c r="Q40" s="52">
        <v>4</v>
      </c>
      <c r="R40" s="52">
        <v>0</v>
      </c>
      <c r="S40" s="54">
        <f t="shared" si="0"/>
        <v>23</v>
      </c>
      <c r="T40" s="54">
        <v>100</v>
      </c>
      <c r="X40" s="9"/>
      <c r="Y40" s="76"/>
    </row>
    <row r="41" spans="1:25" ht="13.5" customHeight="1">
      <c r="A41" s="50">
        <v>36</v>
      </c>
      <c r="B41" s="51" t="s">
        <v>254</v>
      </c>
      <c r="C41" s="51" t="s">
        <v>135</v>
      </c>
      <c r="D41" s="51" t="s">
        <v>136</v>
      </c>
      <c r="E41" s="56">
        <v>33</v>
      </c>
      <c r="F41" s="54">
        <v>8</v>
      </c>
      <c r="G41" s="54">
        <v>3</v>
      </c>
      <c r="H41" s="54">
        <v>1</v>
      </c>
      <c r="I41" s="54">
        <v>4</v>
      </c>
      <c r="J41" s="54">
        <v>2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1</v>
      </c>
      <c r="Q41" s="54">
        <v>0</v>
      </c>
      <c r="R41" s="54">
        <v>0</v>
      </c>
      <c r="S41" s="54">
        <f t="shared" si="0"/>
        <v>19</v>
      </c>
      <c r="T41" s="54">
        <v>100</v>
      </c>
      <c r="X41" s="9"/>
      <c r="Y41" s="76"/>
    </row>
    <row r="42" spans="1:25" ht="13.5" customHeight="1">
      <c r="A42" s="50">
        <v>37</v>
      </c>
      <c r="B42" s="51" t="s">
        <v>217</v>
      </c>
      <c r="C42" s="51" t="s">
        <v>218</v>
      </c>
      <c r="D42" s="51" t="s">
        <v>30</v>
      </c>
      <c r="E42" s="61">
        <v>11</v>
      </c>
      <c r="F42" s="54">
        <v>5</v>
      </c>
      <c r="G42" s="54">
        <v>4</v>
      </c>
      <c r="H42" s="54">
        <v>4</v>
      </c>
      <c r="I42" s="54">
        <v>0</v>
      </c>
      <c r="J42" s="54">
        <v>0</v>
      </c>
      <c r="K42" s="54">
        <v>0</v>
      </c>
      <c r="L42" s="54">
        <v>1</v>
      </c>
      <c r="M42" s="54">
        <v>0</v>
      </c>
      <c r="N42" s="54">
        <v>0</v>
      </c>
      <c r="O42" s="54">
        <v>0</v>
      </c>
      <c r="P42" s="54">
        <v>2</v>
      </c>
      <c r="Q42" s="54">
        <v>0</v>
      </c>
      <c r="R42" s="54">
        <v>0</v>
      </c>
      <c r="S42" s="54">
        <f t="shared" si="0"/>
        <v>16</v>
      </c>
      <c r="T42" s="54">
        <v>100</v>
      </c>
      <c r="X42" s="9"/>
      <c r="Y42" s="76"/>
    </row>
    <row r="44" spans="1:25" ht="3" customHeight="1"/>
  </sheetData>
  <protectedRanges>
    <protectedRange sqref="B39:D39" name="Диапазон1_1_12"/>
    <protectedRange sqref="B40:D40" name="Диапазон1_9_1_1"/>
  </protectedRanges>
  <sortState ref="B15:S51">
    <sortCondition descending="1" ref="S15:S51"/>
  </sortState>
  <mergeCells count="9">
    <mergeCell ref="A2:N2"/>
    <mergeCell ref="A3:N3"/>
    <mergeCell ref="T4:T5"/>
    <mergeCell ref="A4:A5"/>
    <mergeCell ref="B4:B5"/>
    <mergeCell ref="C4:C5"/>
    <mergeCell ref="D4:D5"/>
    <mergeCell ref="F4:R4"/>
    <mergeCell ref="S4:S5"/>
  </mergeCells>
  <pageMargins left="0.31" right="0.35" top="0.75" bottom="0.75" header="0.3" footer="0.3"/>
  <pageSetup paperSize="9" fitToWidth="0" orientation="portrait" verticalDpi="0" r:id="rId1"/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4"/>
  <sheetViews>
    <sheetView workbookViewId="0">
      <selection activeCell="W28" sqref="W28"/>
    </sheetView>
  </sheetViews>
  <sheetFormatPr defaultRowHeight="12.75"/>
  <cols>
    <col min="1" max="1" width="3.5703125" customWidth="1"/>
    <col min="2" max="2" width="11.7109375" customWidth="1"/>
    <col min="3" max="3" width="8.85546875" customWidth="1"/>
    <col min="4" max="4" width="12.42578125" customWidth="1"/>
    <col min="5" max="5" width="7.140625" customWidth="1"/>
    <col min="6" max="6" width="2.7109375" customWidth="1"/>
    <col min="7" max="7" width="3" customWidth="1"/>
    <col min="8" max="8" width="4.42578125" customWidth="1"/>
    <col min="9" max="16" width="3" customWidth="1"/>
    <col min="17" max="17" width="4" customWidth="1"/>
    <col min="18" max="18" width="3.140625" customWidth="1"/>
    <col min="19" max="19" width="7.140625" customWidth="1"/>
    <col min="20" max="20" width="6.85546875" customWidth="1"/>
    <col min="24" max="24" width="17.7109375" customWidth="1"/>
  </cols>
  <sheetData>
    <row r="1" spans="1:24" ht="15.75">
      <c r="A1" s="13" t="s">
        <v>395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24" ht="15.75">
      <c r="A2" s="90" t="s">
        <v>396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24" ht="15.75">
      <c r="A3" s="91" t="s">
        <v>398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24" ht="8.25" customHeight="1">
      <c r="A4" s="110"/>
      <c r="B4" s="110"/>
      <c r="C4" s="110"/>
      <c r="D4" s="110"/>
      <c r="E4" s="110"/>
      <c r="F4" s="110"/>
      <c r="G4" s="110"/>
      <c r="H4" s="110"/>
      <c r="I4" s="2"/>
      <c r="J4" s="2"/>
      <c r="K4" s="2"/>
      <c r="L4" s="2"/>
      <c r="M4" s="2"/>
      <c r="N4" s="2"/>
      <c r="O4" s="2"/>
      <c r="P4" s="2"/>
      <c r="Q4" s="2"/>
      <c r="R4" s="1"/>
      <c r="S4" s="1"/>
      <c r="T4" s="1"/>
    </row>
    <row r="5" spans="1:24" ht="12.75" customHeight="1">
      <c r="A5" s="93" t="s">
        <v>3</v>
      </c>
      <c r="B5" s="93" t="s">
        <v>0</v>
      </c>
      <c r="C5" s="93" t="s">
        <v>1</v>
      </c>
      <c r="D5" s="93" t="s">
        <v>2</v>
      </c>
      <c r="E5" s="64"/>
      <c r="F5" s="107" t="s">
        <v>6</v>
      </c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9"/>
      <c r="S5" s="93" t="s">
        <v>5</v>
      </c>
      <c r="T5" s="93" t="s">
        <v>400</v>
      </c>
    </row>
    <row r="6" spans="1:24" ht="24">
      <c r="A6" s="94"/>
      <c r="B6" s="94"/>
      <c r="C6" s="94"/>
      <c r="D6" s="94"/>
      <c r="E6" s="64" t="s">
        <v>4</v>
      </c>
      <c r="F6" s="64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 t="s">
        <v>16</v>
      </c>
      <c r="N6" s="64" t="s">
        <v>17</v>
      </c>
      <c r="O6" s="64" t="s">
        <v>18</v>
      </c>
      <c r="P6" s="64" t="s">
        <v>19</v>
      </c>
      <c r="Q6" s="64" t="s">
        <v>20</v>
      </c>
      <c r="R6" s="64" t="s">
        <v>21</v>
      </c>
      <c r="S6" s="94"/>
      <c r="T6" s="94"/>
    </row>
    <row r="7" spans="1:24" ht="15" customHeight="1">
      <c r="A7" s="37">
        <v>1</v>
      </c>
      <c r="B7" s="21" t="s">
        <v>298</v>
      </c>
      <c r="C7" s="21" t="s">
        <v>299</v>
      </c>
      <c r="D7" s="21" t="s">
        <v>38</v>
      </c>
      <c r="E7" s="20" t="s">
        <v>119</v>
      </c>
      <c r="F7" s="65">
        <v>9</v>
      </c>
      <c r="G7" s="65">
        <v>20</v>
      </c>
      <c r="H7" s="18">
        <v>5</v>
      </c>
      <c r="I7" s="65">
        <v>8</v>
      </c>
      <c r="J7" s="65">
        <v>3</v>
      </c>
      <c r="K7" s="65">
        <v>4</v>
      </c>
      <c r="L7" s="65">
        <v>5</v>
      </c>
      <c r="M7" s="65">
        <v>3</v>
      </c>
      <c r="N7" s="65">
        <v>1</v>
      </c>
      <c r="O7" s="65">
        <v>5</v>
      </c>
      <c r="P7" s="65">
        <v>5</v>
      </c>
      <c r="Q7" s="18">
        <v>3.5</v>
      </c>
      <c r="R7" s="65">
        <v>5</v>
      </c>
      <c r="S7" s="18">
        <f t="shared" ref="S7:S34" si="0">SUM(F7:R7)</f>
        <v>76.5</v>
      </c>
      <c r="T7" s="65">
        <v>100</v>
      </c>
      <c r="X7" s="9"/>
    </row>
    <row r="8" spans="1:24" ht="15" customHeight="1">
      <c r="A8" s="37">
        <v>2</v>
      </c>
      <c r="B8" s="16" t="s">
        <v>281</v>
      </c>
      <c r="C8" s="16" t="s">
        <v>282</v>
      </c>
      <c r="D8" s="15" t="s">
        <v>61</v>
      </c>
      <c r="E8" s="17">
        <v>21</v>
      </c>
      <c r="F8" s="65">
        <v>10</v>
      </c>
      <c r="G8" s="65">
        <v>14</v>
      </c>
      <c r="H8" s="18">
        <v>4.5</v>
      </c>
      <c r="I8" s="65">
        <v>6</v>
      </c>
      <c r="J8" s="65">
        <v>1</v>
      </c>
      <c r="K8" s="65">
        <v>2</v>
      </c>
      <c r="L8" s="65">
        <v>7</v>
      </c>
      <c r="M8" s="65">
        <v>4</v>
      </c>
      <c r="N8" s="65">
        <v>5</v>
      </c>
      <c r="O8" s="65">
        <v>4</v>
      </c>
      <c r="P8" s="65">
        <v>3</v>
      </c>
      <c r="Q8" s="18">
        <v>1</v>
      </c>
      <c r="R8" s="65">
        <v>5</v>
      </c>
      <c r="S8" s="18">
        <f t="shared" si="0"/>
        <v>66.5</v>
      </c>
      <c r="T8" s="65">
        <v>100</v>
      </c>
      <c r="X8" s="9"/>
    </row>
    <row r="9" spans="1:24" ht="15" customHeight="1">
      <c r="A9" s="37">
        <v>3</v>
      </c>
      <c r="B9" s="21" t="s">
        <v>300</v>
      </c>
      <c r="C9" s="21" t="s">
        <v>97</v>
      </c>
      <c r="D9" s="21" t="s">
        <v>200</v>
      </c>
      <c r="E9" s="20" t="s">
        <v>119</v>
      </c>
      <c r="F9" s="65">
        <v>7</v>
      </c>
      <c r="G9" s="65">
        <v>14</v>
      </c>
      <c r="H9" s="18">
        <v>5.5</v>
      </c>
      <c r="I9" s="65">
        <v>4</v>
      </c>
      <c r="J9" s="65">
        <v>5</v>
      </c>
      <c r="K9" s="65">
        <v>3</v>
      </c>
      <c r="L9" s="65">
        <v>1</v>
      </c>
      <c r="M9" s="65">
        <v>3</v>
      </c>
      <c r="N9" s="65">
        <v>1</v>
      </c>
      <c r="O9" s="65">
        <v>5</v>
      </c>
      <c r="P9" s="65">
        <v>2</v>
      </c>
      <c r="Q9" s="18">
        <v>4</v>
      </c>
      <c r="R9" s="65">
        <v>5</v>
      </c>
      <c r="S9" s="18">
        <f t="shared" si="0"/>
        <v>59.5</v>
      </c>
      <c r="T9" s="65">
        <v>100</v>
      </c>
      <c r="X9" s="9"/>
    </row>
    <row r="10" spans="1:24" ht="15" customHeight="1">
      <c r="A10" s="37">
        <v>4</v>
      </c>
      <c r="B10" s="16" t="s">
        <v>295</v>
      </c>
      <c r="C10" s="16" t="s">
        <v>207</v>
      </c>
      <c r="D10" s="16" t="s">
        <v>296</v>
      </c>
      <c r="E10" s="23">
        <v>34</v>
      </c>
      <c r="F10" s="65">
        <v>8</v>
      </c>
      <c r="G10" s="65">
        <v>14</v>
      </c>
      <c r="H10" s="18">
        <v>4</v>
      </c>
      <c r="I10" s="65">
        <v>4</v>
      </c>
      <c r="J10" s="65">
        <v>3</v>
      </c>
      <c r="K10" s="65">
        <v>3</v>
      </c>
      <c r="L10" s="65">
        <v>6</v>
      </c>
      <c r="M10" s="65">
        <v>3</v>
      </c>
      <c r="N10" s="65">
        <v>0</v>
      </c>
      <c r="O10" s="65">
        <v>5</v>
      </c>
      <c r="P10" s="65">
        <v>3</v>
      </c>
      <c r="Q10" s="18">
        <v>3</v>
      </c>
      <c r="R10" s="65">
        <v>3</v>
      </c>
      <c r="S10" s="18">
        <f t="shared" si="0"/>
        <v>59</v>
      </c>
      <c r="T10" s="65">
        <v>100</v>
      </c>
      <c r="X10" s="9"/>
    </row>
    <row r="11" spans="1:24" ht="15" customHeight="1">
      <c r="A11" s="37">
        <v>5</v>
      </c>
      <c r="B11" s="19" t="s">
        <v>287</v>
      </c>
      <c r="C11" s="16" t="s">
        <v>214</v>
      </c>
      <c r="D11" s="15" t="s">
        <v>251</v>
      </c>
      <c r="E11" s="17">
        <v>27</v>
      </c>
      <c r="F11" s="65">
        <v>6</v>
      </c>
      <c r="G11" s="65">
        <v>15</v>
      </c>
      <c r="H11" s="18">
        <v>5</v>
      </c>
      <c r="I11" s="65">
        <v>4</v>
      </c>
      <c r="J11" s="65">
        <v>1</v>
      </c>
      <c r="K11" s="65">
        <v>2</v>
      </c>
      <c r="L11" s="65">
        <v>6</v>
      </c>
      <c r="M11" s="65">
        <v>3</v>
      </c>
      <c r="N11" s="65">
        <v>0</v>
      </c>
      <c r="O11" s="65">
        <v>3</v>
      </c>
      <c r="P11" s="65">
        <v>2</v>
      </c>
      <c r="Q11" s="18">
        <v>3</v>
      </c>
      <c r="R11" s="65">
        <v>5</v>
      </c>
      <c r="S11" s="18">
        <f t="shared" si="0"/>
        <v>55</v>
      </c>
      <c r="T11" s="65">
        <v>100</v>
      </c>
      <c r="X11" s="9"/>
    </row>
    <row r="12" spans="1:24" ht="15" customHeight="1">
      <c r="A12" s="37">
        <v>6</v>
      </c>
      <c r="B12" s="15" t="s">
        <v>292</v>
      </c>
      <c r="C12" s="15" t="s">
        <v>267</v>
      </c>
      <c r="D12" s="15" t="s">
        <v>33</v>
      </c>
      <c r="E12" s="17">
        <v>31</v>
      </c>
      <c r="F12" s="65">
        <v>7</v>
      </c>
      <c r="G12" s="65">
        <v>10</v>
      </c>
      <c r="H12" s="18">
        <v>4</v>
      </c>
      <c r="I12" s="65">
        <v>10</v>
      </c>
      <c r="J12" s="65">
        <v>2</v>
      </c>
      <c r="K12" s="65">
        <v>2</v>
      </c>
      <c r="L12" s="65">
        <v>3</v>
      </c>
      <c r="M12" s="65">
        <v>4</v>
      </c>
      <c r="N12" s="65">
        <v>2</v>
      </c>
      <c r="O12" s="65">
        <v>2</v>
      </c>
      <c r="P12" s="65">
        <v>1</v>
      </c>
      <c r="Q12" s="18">
        <v>2.5</v>
      </c>
      <c r="R12" s="65">
        <v>5</v>
      </c>
      <c r="S12" s="18">
        <f t="shared" si="0"/>
        <v>54.5</v>
      </c>
      <c r="T12" s="65">
        <v>100</v>
      </c>
      <c r="X12" s="9"/>
    </row>
    <row r="13" spans="1:24" ht="15" customHeight="1">
      <c r="A13" s="37">
        <v>7</v>
      </c>
      <c r="B13" s="16" t="s">
        <v>266</v>
      </c>
      <c r="C13" s="16" t="s">
        <v>267</v>
      </c>
      <c r="D13" s="15" t="s">
        <v>104</v>
      </c>
      <c r="E13" s="17">
        <v>6</v>
      </c>
      <c r="F13" s="65">
        <v>4</v>
      </c>
      <c r="G13" s="65">
        <v>14</v>
      </c>
      <c r="H13" s="18">
        <v>6</v>
      </c>
      <c r="I13" s="65">
        <v>6</v>
      </c>
      <c r="J13" s="65">
        <v>0</v>
      </c>
      <c r="K13" s="65">
        <v>4</v>
      </c>
      <c r="L13" s="65">
        <v>1</v>
      </c>
      <c r="M13" s="65">
        <v>4</v>
      </c>
      <c r="N13" s="65">
        <v>2</v>
      </c>
      <c r="O13" s="65">
        <v>4</v>
      </c>
      <c r="P13" s="65">
        <v>3</v>
      </c>
      <c r="Q13" s="18">
        <v>2</v>
      </c>
      <c r="R13" s="65">
        <v>4</v>
      </c>
      <c r="S13" s="18">
        <f t="shared" si="0"/>
        <v>54</v>
      </c>
      <c r="T13" s="65">
        <v>100</v>
      </c>
      <c r="X13" s="9"/>
    </row>
    <row r="14" spans="1:24" ht="15" customHeight="1">
      <c r="A14" s="37">
        <v>8</v>
      </c>
      <c r="B14" s="16" t="s">
        <v>279</v>
      </c>
      <c r="C14" s="16" t="s">
        <v>264</v>
      </c>
      <c r="D14" s="16" t="s">
        <v>75</v>
      </c>
      <c r="E14" s="20">
        <v>20</v>
      </c>
      <c r="F14" s="65">
        <v>7</v>
      </c>
      <c r="G14" s="65">
        <v>13</v>
      </c>
      <c r="H14" s="18">
        <v>4</v>
      </c>
      <c r="I14" s="65">
        <v>4</v>
      </c>
      <c r="J14" s="65">
        <v>3</v>
      </c>
      <c r="K14" s="65">
        <v>3</v>
      </c>
      <c r="L14" s="65">
        <v>2</v>
      </c>
      <c r="M14" s="65">
        <v>4</v>
      </c>
      <c r="N14" s="65">
        <v>2</v>
      </c>
      <c r="O14" s="65">
        <v>3</v>
      </c>
      <c r="P14" s="65">
        <v>3</v>
      </c>
      <c r="Q14" s="18">
        <v>1</v>
      </c>
      <c r="R14" s="65">
        <v>4</v>
      </c>
      <c r="S14" s="18">
        <f t="shared" si="0"/>
        <v>53</v>
      </c>
      <c r="T14" s="65">
        <v>100</v>
      </c>
      <c r="X14" s="9"/>
    </row>
    <row r="15" spans="1:24" ht="15" customHeight="1">
      <c r="A15" s="37">
        <v>9</v>
      </c>
      <c r="B15" s="16" t="s">
        <v>277</v>
      </c>
      <c r="C15" s="16" t="s">
        <v>107</v>
      </c>
      <c r="D15" s="15" t="s">
        <v>278</v>
      </c>
      <c r="E15" s="17">
        <v>19</v>
      </c>
      <c r="F15" s="65">
        <v>5</v>
      </c>
      <c r="G15" s="65">
        <v>10</v>
      </c>
      <c r="H15" s="18">
        <v>3.5</v>
      </c>
      <c r="I15" s="65">
        <v>0</v>
      </c>
      <c r="J15" s="65">
        <v>2</v>
      </c>
      <c r="K15" s="65">
        <v>2</v>
      </c>
      <c r="L15" s="65">
        <v>7</v>
      </c>
      <c r="M15" s="65">
        <v>4</v>
      </c>
      <c r="N15" s="65">
        <v>3</v>
      </c>
      <c r="O15" s="65">
        <v>4</v>
      </c>
      <c r="P15" s="65">
        <v>3</v>
      </c>
      <c r="Q15" s="18">
        <v>3</v>
      </c>
      <c r="R15" s="65">
        <v>5</v>
      </c>
      <c r="S15" s="18">
        <f t="shared" si="0"/>
        <v>51.5</v>
      </c>
      <c r="T15" s="65">
        <v>100</v>
      </c>
      <c r="X15" s="9"/>
    </row>
    <row r="16" spans="1:24" ht="15" customHeight="1">
      <c r="A16" s="37">
        <v>10</v>
      </c>
      <c r="B16" s="15" t="s">
        <v>276</v>
      </c>
      <c r="C16" s="15" t="s">
        <v>97</v>
      </c>
      <c r="D16" s="15" t="s">
        <v>150</v>
      </c>
      <c r="E16" s="17">
        <v>17</v>
      </c>
      <c r="F16" s="65">
        <v>8</v>
      </c>
      <c r="G16" s="65">
        <v>10</v>
      </c>
      <c r="H16" s="18">
        <v>6</v>
      </c>
      <c r="I16" s="65">
        <v>2</v>
      </c>
      <c r="J16" s="65">
        <v>4</v>
      </c>
      <c r="K16" s="65">
        <v>4</v>
      </c>
      <c r="L16" s="65">
        <v>1</v>
      </c>
      <c r="M16" s="65">
        <v>4</v>
      </c>
      <c r="N16" s="65">
        <v>2</v>
      </c>
      <c r="O16" s="65">
        <v>4</v>
      </c>
      <c r="P16" s="65">
        <v>0</v>
      </c>
      <c r="Q16" s="18">
        <v>1</v>
      </c>
      <c r="R16" s="65">
        <v>0</v>
      </c>
      <c r="S16" s="18">
        <f t="shared" si="0"/>
        <v>46</v>
      </c>
      <c r="T16" s="65">
        <v>100</v>
      </c>
      <c r="X16" s="9"/>
    </row>
    <row r="17" spans="1:24" ht="15" customHeight="1">
      <c r="A17" s="37">
        <v>11</v>
      </c>
      <c r="B17" s="15" t="s">
        <v>272</v>
      </c>
      <c r="C17" s="15" t="s">
        <v>131</v>
      </c>
      <c r="D17" s="15" t="s">
        <v>115</v>
      </c>
      <c r="E17" s="23">
        <v>11</v>
      </c>
      <c r="F17" s="65">
        <v>7</v>
      </c>
      <c r="G17" s="65">
        <v>11</v>
      </c>
      <c r="H17" s="18">
        <v>5</v>
      </c>
      <c r="I17" s="65">
        <v>2</v>
      </c>
      <c r="J17" s="65">
        <v>2</v>
      </c>
      <c r="K17" s="65">
        <v>4</v>
      </c>
      <c r="L17" s="65">
        <v>3</v>
      </c>
      <c r="M17" s="65">
        <v>4</v>
      </c>
      <c r="N17" s="65">
        <v>2</v>
      </c>
      <c r="O17" s="65">
        <v>1</v>
      </c>
      <c r="P17" s="65">
        <v>0</v>
      </c>
      <c r="Q17" s="18">
        <v>2.5</v>
      </c>
      <c r="R17" s="65">
        <v>1</v>
      </c>
      <c r="S17" s="18">
        <f t="shared" si="0"/>
        <v>44.5</v>
      </c>
      <c r="T17" s="65">
        <v>100</v>
      </c>
      <c r="X17" s="9"/>
    </row>
    <row r="18" spans="1:24" ht="15" customHeight="1">
      <c r="A18" s="37">
        <v>12</v>
      </c>
      <c r="B18" s="15" t="s">
        <v>284</v>
      </c>
      <c r="C18" s="15" t="s">
        <v>148</v>
      </c>
      <c r="D18" s="15" t="s">
        <v>115</v>
      </c>
      <c r="E18" s="17">
        <v>24</v>
      </c>
      <c r="F18" s="65">
        <v>6</v>
      </c>
      <c r="G18" s="65">
        <v>13</v>
      </c>
      <c r="H18" s="18">
        <v>5.5</v>
      </c>
      <c r="I18" s="65">
        <v>4</v>
      </c>
      <c r="J18" s="65">
        <v>2</v>
      </c>
      <c r="K18" s="65">
        <v>0</v>
      </c>
      <c r="L18" s="65">
        <v>2</v>
      </c>
      <c r="M18" s="65">
        <v>2</v>
      </c>
      <c r="N18" s="65">
        <v>1</v>
      </c>
      <c r="O18" s="65">
        <v>4</v>
      </c>
      <c r="P18" s="65">
        <v>1</v>
      </c>
      <c r="Q18" s="18">
        <v>1.5</v>
      </c>
      <c r="R18" s="65">
        <v>2</v>
      </c>
      <c r="S18" s="18">
        <f t="shared" si="0"/>
        <v>44</v>
      </c>
      <c r="T18" s="65">
        <v>100</v>
      </c>
      <c r="X18" s="9"/>
    </row>
    <row r="19" spans="1:24" ht="15" customHeight="1">
      <c r="A19" s="37">
        <v>13</v>
      </c>
      <c r="B19" s="16" t="s">
        <v>289</v>
      </c>
      <c r="C19" s="16" t="s">
        <v>290</v>
      </c>
      <c r="D19" s="16" t="s">
        <v>291</v>
      </c>
      <c r="E19" s="20">
        <v>30</v>
      </c>
      <c r="F19" s="65">
        <v>6</v>
      </c>
      <c r="G19" s="65">
        <v>12</v>
      </c>
      <c r="H19" s="18">
        <v>3.5</v>
      </c>
      <c r="I19" s="65">
        <v>2</v>
      </c>
      <c r="J19" s="65">
        <v>1</v>
      </c>
      <c r="K19" s="65">
        <v>2</v>
      </c>
      <c r="L19" s="65">
        <v>1</v>
      </c>
      <c r="M19" s="65">
        <v>4</v>
      </c>
      <c r="N19" s="65">
        <v>1</v>
      </c>
      <c r="O19" s="65">
        <v>3</v>
      </c>
      <c r="P19" s="65">
        <v>2</v>
      </c>
      <c r="Q19" s="18">
        <v>2.5</v>
      </c>
      <c r="R19" s="65">
        <v>3</v>
      </c>
      <c r="S19" s="18">
        <f t="shared" si="0"/>
        <v>43</v>
      </c>
      <c r="T19" s="65">
        <v>100</v>
      </c>
      <c r="X19" s="9"/>
    </row>
    <row r="20" spans="1:24" ht="15" customHeight="1">
      <c r="A20" s="37">
        <v>14</v>
      </c>
      <c r="B20" s="16" t="s">
        <v>283</v>
      </c>
      <c r="C20" s="16" t="s">
        <v>29</v>
      </c>
      <c r="D20" s="16" t="s">
        <v>117</v>
      </c>
      <c r="E20" s="20">
        <v>22</v>
      </c>
      <c r="F20" s="65">
        <v>7</v>
      </c>
      <c r="G20" s="65">
        <v>13</v>
      </c>
      <c r="H20" s="18">
        <v>4</v>
      </c>
      <c r="I20" s="65">
        <v>2</v>
      </c>
      <c r="J20" s="65">
        <v>1</v>
      </c>
      <c r="K20" s="65">
        <v>1</v>
      </c>
      <c r="L20" s="65">
        <v>1</v>
      </c>
      <c r="M20" s="65">
        <v>3</v>
      </c>
      <c r="N20" s="65">
        <v>3</v>
      </c>
      <c r="O20" s="65">
        <v>3</v>
      </c>
      <c r="P20" s="65">
        <v>0</v>
      </c>
      <c r="Q20" s="18">
        <v>1</v>
      </c>
      <c r="R20" s="65">
        <v>2</v>
      </c>
      <c r="S20" s="18">
        <f t="shared" si="0"/>
        <v>41</v>
      </c>
      <c r="T20" s="65">
        <v>100</v>
      </c>
      <c r="X20" s="9"/>
    </row>
    <row r="21" spans="1:24" ht="15" customHeight="1">
      <c r="A21" s="37">
        <v>15</v>
      </c>
      <c r="B21" s="21" t="s">
        <v>301</v>
      </c>
      <c r="C21" s="21" t="s">
        <v>282</v>
      </c>
      <c r="D21" s="21" t="s">
        <v>302</v>
      </c>
      <c r="E21" s="20" t="s">
        <v>119</v>
      </c>
      <c r="F21" s="65">
        <v>5</v>
      </c>
      <c r="G21" s="65">
        <v>7</v>
      </c>
      <c r="H21" s="18">
        <v>5</v>
      </c>
      <c r="I21" s="65">
        <v>2</v>
      </c>
      <c r="J21" s="65">
        <v>0</v>
      </c>
      <c r="K21" s="65">
        <v>3</v>
      </c>
      <c r="L21" s="65">
        <v>2</v>
      </c>
      <c r="M21" s="65">
        <v>3</v>
      </c>
      <c r="N21" s="65">
        <v>1</v>
      </c>
      <c r="O21" s="65">
        <v>4</v>
      </c>
      <c r="P21" s="65">
        <v>3</v>
      </c>
      <c r="Q21" s="18">
        <v>0</v>
      </c>
      <c r="R21" s="65">
        <v>4</v>
      </c>
      <c r="S21" s="18">
        <f t="shared" si="0"/>
        <v>39</v>
      </c>
      <c r="T21" s="65">
        <v>100</v>
      </c>
      <c r="V21" s="3" t="s">
        <v>393</v>
      </c>
      <c r="X21" s="9"/>
    </row>
    <row r="22" spans="1:24" ht="15" customHeight="1">
      <c r="A22" s="37">
        <v>16</v>
      </c>
      <c r="B22" s="15" t="s">
        <v>294</v>
      </c>
      <c r="C22" s="15" t="s">
        <v>122</v>
      </c>
      <c r="D22" s="15" t="s">
        <v>127</v>
      </c>
      <c r="E22" s="17">
        <v>33</v>
      </c>
      <c r="F22" s="65">
        <v>6</v>
      </c>
      <c r="G22" s="65">
        <v>10</v>
      </c>
      <c r="H22" s="18">
        <v>6.5</v>
      </c>
      <c r="I22" s="65">
        <v>0</v>
      </c>
      <c r="J22" s="65">
        <v>4</v>
      </c>
      <c r="K22" s="65">
        <v>2</v>
      </c>
      <c r="L22" s="65">
        <v>3</v>
      </c>
      <c r="M22" s="65">
        <v>1</v>
      </c>
      <c r="N22" s="65">
        <v>1</v>
      </c>
      <c r="O22" s="65">
        <v>2</v>
      </c>
      <c r="P22" s="65">
        <v>1</v>
      </c>
      <c r="Q22" s="18">
        <v>2</v>
      </c>
      <c r="R22" s="65">
        <v>0</v>
      </c>
      <c r="S22" s="18">
        <f t="shared" si="0"/>
        <v>38.5</v>
      </c>
      <c r="T22" s="65">
        <v>100</v>
      </c>
      <c r="X22" s="9"/>
    </row>
    <row r="23" spans="1:24" ht="15" customHeight="1">
      <c r="A23" s="37">
        <v>17</v>
      </c>
      <c r="B23" s="16" t="s">
        <v>280</v>
      </c>
      <c r="C23" s="16" t="s">
        <v>172</v>
      </c>
      <c r="D23" s="16" t="s">
        <v>33</v>
      </c>
      <c r="E23" s="20">
        <v>20</v>
      </c>
      <c r="F23" s="65">
        <v>4</v>
      </c>
      <c r="G23" s="65">
        <v>8</v>
      </c>
      <c r="H23" s="18">
        <v>4.5</v>
      </c>
      <c r="I23" s="65">
        <v>2</v>
      </c>
      <c r="J23" s="65">
        <v>1</v>
      </c>
      <c r="K23" s="65">
        <v>1</v>
      </c>
      <c r="L23" s="65">
        <v>2</v>
      </c>
      <c r="M23" s="65">
        <v>1</v>
      </c>
      <c r="N23" s="65">
        <v>2</v>
      </c>
      <c r="O23" s="65">
        <v>3</v>
      </c>
      <c r="P23" s="65">
        <v>2</v>
      </c>
      <c r="Q23" s="18">
        <v>2.5</v>
      </c>
      <c r="R23" s="65">
        <v>4</v>
      </c>
      <c r="S23" s="18">
        <f t="shared" si="0"/>
        <v>37</v>
      </c>
      <c r="T23" s="65">
        <v>100</v>
      </c>
      <c r="X23" s="9"/>
    </row>
    <row r="24" spans="1:24" ht="15" customHeight="1">
      <c r="A24" s="37">
        <v>18</v>
      </c>
      <c r="B24" s="22" t="s">
        <v>273</v>
      </c>
      <c r="C24" s="22" t="s">
        <v>274</v>
      </c>
      <c r="D24" s="22" t="s">
        <v>61</v>
      </c>
      <c r="E24" s="17">
        <v>12</v>
      </c>
      <c r="F24" s="65">
        <v>5</v>
      </c>
      <c r="G24" s="65">
        <v>10</v>
      </c>
      <c r="H24" s="18">
        <v>4</v>
      </c>
      <c r="I24" s="65">
        <v>2</v>
      </c>
      <c r="J24" s="65">
        <v>2</v>
      </c>
      <c r="K24" s="65">
        <v>1</v>
      </c>
      <c r="L24" s="65">
        <v>4</v>
      </c>
      <c r="M24" s="65">
        <v>3</v>
      </c>
      <c r="N24" s="65">
        <v>1</v>
      </c>
      <c r="O24" s="65">
        <v>0</v>
      </c>
      <c r="P24" s="65">
        <v>1</v>
      </c>
      <c r="Q24" s="18">
        <v>1</v>
      </c>
      <c r="R24" s="65">
        <v>0</v>
      </c>
      <c r="S24" s="18">
        <f t="shared" si="0"/>
        <v>34</v>
      </c>
      <c r="T24" s="65">
        <v>100</v>
      </c>
      <c r="X24" s="9"/>
    </row>
    <row r="25" spans="1:24" ht="15" customHeight="1">
      <c r="A25" s="37">
        <v>19</v>
      </c>
      <c r="B25" s="16" t="s">
        <v>275</v>
      </c>
      <c r="C25" s="16" t="s">
        <v>141</v>
      </c>
      <c r="D25" s="16" t="s">
        <v>33</v>
      </c>
      <c r="E25" s="17">
        <v>13</v>
      </c>
      <c r="F25" s="65">
        <v>4</v>
      </c>
      <c r="G25" s="65">
        <v>8</v>
      </c>
      <c r="H25" s="18">
        <v>3.5</v>
      </c>
      <c r="I25" s="65">
        <v>2</v>
      </c>
      <c r="J25" s="65">
        <v>1</v>
      </c>
      <c r="K25" s="65">
        <v>2</v>
      </c>
      <c r="L25" s="65">
        <v>1</v>
      </c>
      <c r="M25" s="65">
        <v>2</v>
      </c>
      <c r="N25" s="65">
        <v>2</v>
      </c>
      <c r="O25" s="65">
        <v>3</v>
      </c>
      <c r="P25" s="65">
        <v>2</v>
      </c>
      <c r="Q25" s="18">
        <v>2</v>
      </c>
      <c r="R25" s="65">
        <v>0</v>
      </c>
      <c r="S25" s="18">
        <f t="shared" si="0"/>
        <v>32.5</v>
      </c>
      <c r="T25" s="65">
        <v>100</v>
      </c>
      <c r="X25" s="9"/>
    </row>
    <row r="26" spans="1:24" ht="15" customHeight="1">
      <c r="A26" s="37">
        <v>20</v>
      </c>
      <c r="B26" s="24" t="s">
        <v>288</v>
      </c>
      <c r="C26" s="24" t="s">
        <v>131</v>
      </c>
      <c r="D26" s="24" t="s">
        <v>27</v>
      </c>
      <c r="E26" s="17">
        <v>28</v>
      </c>
      <c r="F26" s="65">
        <v>7</v>
      </c>
      <c r="G26" s="65">
        <v>7</v>
      </c>
      <c r="H26" s="18">
        <v>5</v>
      </c>
      <c r="I26" s="65">
        <v>2</v>
      </c>
      <c r="J26" s="65">
        <v>0</v>
      </c>
      <c r="K26" s="65">
        <v>2</v>
      </c>
      <c r="L26" s="65">
        <v>1</v>
      </c>
      <c r="M26" s="65">
        <v>3</v>
      </c>
      <c r="N26" s="65">
        <v>1</v>
      </c>
      <c r="O26" s="65">
        <v>1</v>
      </c>
      <c r="P26" s="65">
        <v>2</v>
      </c>
      <c r="Q26" s="18">
        <v>1.5</v>
      </c>
      <c r="R26" s="65">
        <v>0</v>
      </c>
      <c r="S26" s="18">
        <f t="shared" si="0"/>
        <v>32.5</v>
      </c>
      <c r="T26" s="65">
        <v>100</v>
      </c>
      <c r="X26" s="9"/>
    </row>
    <row r="27" spans="1:24" ht="15" customHeight="1">
      <c r="A27" s="37">
        <v>21</v>
      </c>
      <c r="B27" s="15" t="s">
        <v>265</v>
      </c>
      <c r="C27" s="15" t="s">
        <v>103</v>
      </c>
      <c r="D27" s="15" t="s">
        <v>33</v>
      </c>
      <c r="E27" s="17">
        <v>5</v>
      </c>
      <c r="F27" s="65">
        <v>7</v>
      </c>
      <c r="G27" s="65">
        <v>5</v>
      </c>
      <c r="H27" s="18">
        <v>3</v>
      </c>
      <c r="I27" s="65">
        <v>0</v>
      </c>
      <c r="J27" s="65">
        <v>1</v>
      </c>
      <c r="K27" s="65">
        <v>2</v>
      </c>
      <c r="L27" s="65">
        <v>4</v>
      </c>
      <c r="M27" s="65">
        <v>1</v>
      </c>
      <c r="N27" s="65">
        <v>3</v>
      </c>
      <c r="O27" s="65">
        <v>2</v>
      </c>
      <c r="P27" s="65">
        <v>2</v>
      </c>
      <c r="Q27" s="18">
        <v>1.5</v>
      </c>
      <c r="R27" s="65">
        <v>0</v>
      </c>
      <c r="S27" s="18">
        <f t="shared" si="0"/>
        <v>31.5</v>
      </c>
      <c r="T27" s="65">
        <v>100</v>
      </c>
      <c r="X27" s="9"/>
    </row>
    <row r="28" spans="1:24" ht="15" customHeight="1">
      <c r="A28" s="37">
        <v>22</v>
      </c>
      <c r="B28" s="15" t="s">
        <v>297</v>
      </c>
      <c r="C28" s="15" t="s">
        <v>133</v>
      </c>
      <c r="D28" s="15" t="s">
        <v>33</v>
      </c>
      <c r="E28" s="17">
        <v>40</v>
      </c>
      <c r="F28" s="65">
        <v>5</v>
      </c>
      <c r="G28" s="65">
        <v>9</v>
      </c>
      <c r="H28" s="18">
        <v>2</v>
      </c>
      <c r="I28" s="65">
        <v>2</v>
      </c>
      <c r="J28" s="65">
        <v>1</v>
      </c>
      <c r="K28" s="65">
        <v>1</v>
      </c>
      <c r="L28" s="65">
        <v>3</v>
      </c>
      <c r="M28" s="65">
        <v>2</v>
      </c>
      <c r="N28" s="65">
        <v>2</v>
      </c>
      <c r="O28" s="65">
        <v>3</v>
      </c>
      <c r="P28" s="65">
        <v>0</v>
      </c>
      <c r="Q28" s="18">
        <v>0</v>
      </c>
      <c r="R28" s="65">
        <v>1</v>
      </c>
      <c r="S28" s="18">
        <f t="shared" si="0"/>
        <v>31</v>
      </c>
      <c r="T28" s="65">
        <v>100</v>
      </c>
      <c r="X28" s="9"/>
    </row>
    <row r="29" spans="1:24" ht="15" customHeight="1">
      <c r="A29" s="37">
        <v>23</v>
      </c>
      <c r="B29" s="19" t="s">
        <v>176</v>
      </c>
      <c r="C29" s="19" t="s">
        <v>264</v>
      </c>
      <c r="D29" s="19" t="s">
        <v>33</v>
      </c>
      <c r="E29" s="17">
        <v>4</v>
      </c>
      <c r="F29" s="65">
        <v>6</v>
      </c>
      <c r="G29" s="65">
        <v>6</v>
      </c>
      <c r="H29" s="18">
        <v>2.5</v>
      </c>
      <c r="I29" s="65">
        <v>2</v>
      </c>
      <c r="J29" s="65">
        <v>1</v>
      </c>
      <c r="K29" s="65">
        <v>0</v>
      </c>
      <c r="L29" s="65">
        <v>2</v>
      </c>
      <c r="M29" s="65">
        <v>2</v>
      </c>
      <c r="N29" s="65">
        <v>2</v>
      </c>
      <c r="O29" s="65">
        <v>2</v>
      </c>
      <c r="P29" s="65">
        <v>2</v>
      </c>
      <c r="Q29" s="18">
        <v>1</v>
      </c>
      <c r="R29" s="65">
        <v>1</v>
      </c>
      <c r="S29" s="18">
        <f t="shared" si="0"/>
        <v>29.5</v>
      </c>
      <c r="T29" s="65">
        <v>100</v>
      </c>
      <c r="X29" s="9"/>
    </row>
    <row r="30" spans="1:24" ht="15" customHeight="1">
      <c r="A30" s="37">
        <v>24</v>
      </c>
      <c r="B30" s="25" t="s">
        <v>293</v>
      </c>
      <c r="C30" s="25" t="s">
        <v>39</v>
      </c>
      <c r="D30" s="25" t="s">
        <v>61</v>
      </c>
      <c r="E30" s="17">
        <v>32</v>
      </c>
      <c r="F30" s="65">
        <v>7</v>
      </c>
      <c r="G30" s="65">
        <v>7</v>
      </c>
      <c r="H30" s="18">
        <v>4.5</v>
      </c>
      <c r="I30" s="65">
        <v>0</v>
      </c>
      <c r="J30" s="65">
        <v>0</v>
      </c>
      <c r="K30" s="65">
        <v>1</v>
      </c>
      <c r="L30" s="65">
        <v>2</v>
      </c>
      <c r="M30" s="65">
        <v>3</v>
      </c>
      <c r="N30" s="65">
        <v>1</v>
      </c>
      <c r="O30" s="65">
        <v>1</v>
      </c>
      <c r="P30" s="65">
        <v>0</v>
      </c>
      <c r="Q30" s="18">
        <v>0.5</v>
      </c>
      <c r="R30" s="65">
        <v>2</v>
      </c>
      <c r="S30" s="18">
        <f t="shared" si="0"/>
        <v>29</v>
      </c>
      <c r="T30" s="65">
        <v>100</v>
      </c>
      <c r="X30" s="9"/>
    </row>
    <row r="31" spans="1:24" ht="15" customHeight="1">
      <c r="A31" s="37">
        <v>25</v>
      </c>
      <c r="B31" s="15" t="s">
        <v>262</v>
      </c>
      <c r="C31" s="16" t="s">
        <v>263</v>
      </c>
      <c r="D31" s="16" t="s">
        <v>30</v>
      </c>
      <c r="E31" s="17">
        <v>1</v>
      </c>
      <c r="F31" s="65">
        <v>4</v>
      </c>
      <c r="G31" s="65">
        <v>12</v>
      </c>
      <c r="H31" s="18">
        <v>3</v>
      </c>
      <c r="I31" s="65">
        <v>0</v>
      </c>
      <c r="J31" s="65">
        <v>1</v>
      </c>
      <c r="K31" s="65">
        <v>1</v>
      </c>
      <c r="L31" s="65">
        <v>0</v>
      </c>
      <c r="M31" s="65">
        <v>1</v>
      </c>
      <c r="N31" s="65">
        <v>0</v>
      </c>
      <c r="O31" s="65">
        <v>2</v>
      </c>
      <c r="P31" s="65">
        <v>2</v>
      </c>
      <c r="Q31" s="18">
        <v>0</v>
      </c>
      <c r="R31" s="65">
        <v>2</v>
      </c>
      <c r="S31" s="18">
        <f t="shared" si="0"/>
        <v>28</v>
      </c>
      <c r="T31" s="65">
        <v>100</v>
      </c>
      <c r="X31" s="9"/>
    </row>
    <row r="32" spans="1:24" ht="15" customHeight="1">
      <c r="A32" s="37">
        <v>26</v>
      </c>
      <c r="B32" s="21" t="s">
        <v>269</v>
      </c>
      <c r="C32" s="22" t="s">
        <v>270</v>
      </c>
      <c r="D32" s="22" t="s">
        <v>271</v>
      </c>
      <c r="E32" s="17">
        <v>9</v>
      </c>
      <c r="F32" s="65">
        <v>3</v>
      </c>
      <c r="G32" s="65">
        <v>9</v>
      </c>
      <c r="H32" s="18">
        <v>2.5</v>
      </c>
      <c r="I32" s="65">
        <v>0</v>
      </c>
      <c r="J32" s="65">
        <v>2</v>
      </c>
      <c r="K32" s="65">
        <v>0</v>
      </c>
      <c r="L32" s="65">
        <v>2</v>
      </c>
      <c r="M32" s="65">
        <v>2</v>
      </c>
      <c r="N32" s="65">
        <v>2</v>
      </c>
      <c r="O32" s="65">
        <v>0</v>
      </c>
      <c r="P32" s="65">
        <v>2</v>
      </c>
      <c r="Q32" s="18">
        <v>1</v>
      </c>
      <c r="R32" s="65">
        <v>1</v>
      </c>
      <c r="S32" s="18">
        <f t="shared" si="0"/>
        <v>26.5</v>
      </c>
      <c r="T32" s="65">
        <v>100</v>
      </c>
      <c r="X32" s="9"/>
    </row>
    <row r="33" spans="1:24" ht="15" customHeight="1">
      <c r="A33" s="37">
        <v>27</v>
      </c>
      <c r="B33" s="15" t="s">
        <v>285</v>
      </c>
      <c r="C33" s="15" t="s">
        <v>286</v>
      </c>
      <c r="D33" s="15" t="s">
        <v>38</v>
      </c>
      <c r="E33" s="17">
        <v>25</v>
      </c>
      <c r="F33" s="65">
        <v>5</v>
      </c>
      <c r="G33" s="65">
        <v>6</v>
      </c>
      <c r="H33" s="18">
        <v>1</v>
      </c>
      <c r="I33" s="65">
        <v>2</v>
      </c>
      <c r="J33" s="65">
        <v>2</v>
      </c>
      <c r="K33" s="65">
        <v>1</v>
      </c>
      <c r="L33" s="65">
        <v>1</v>
      </c>
      <c r="M33" s="65">
        <v>1</v>
      </c>
      <c r="N33" s="65">
        <v>1</v>
      </c>
      <c r="O33" s="65">
        <v>0</v>
      </c>
      <c r="P33" s="65">
        <v>0</v>
      </c>
      <c r="Q33" s="18">
        <v>0.5</v>
      </c>
      <c r="R33" s="65">
        <v>0</v>
      </c>
      <c r="S33" s="18">
        <f t="shared" si="0"/>
        <v>20.5</v>
      </c>
      <c r="T33" s="65">
        <v>100</v>
      </c>
      <c r="X33" s="9"/>
    </row>
    <row r="34" spans="1:24" ht="15" customHeight="1">
      <c r="A34" s="37">
        <v>28</v>
      </c>
      <c r="B34" s="16" t="s">
        <v>268</v>
      </c>
      <c r="C34" s="16" t="s">
        <v>264</v>
      </c>
      <c r="D34" s="16" t="s">
        <v>223</v>
      </c>
      <c r="E34" s="20">
        <v>8</v>
      </c>
      <c r="F34" s="65">
        <v>3</v>
      </c>
      <c r="G34" s="65">
        <v>1</v>
      </c>
      <c r="H34" s="18">
        <v>1.5</v>
      </c>
      <c r="I34" s="65">
        <v>0</v>
      </c>
      <c r="J34" s="65">
        <v>0</v>
      </c>
      <c r="K34" s="65">
        <v>0</v>
      </c>
      <c r="L34" s="65">
        <v>0</v>
      </c>
      <c r="M34" s="65">
        <v>1</v>
      </c>
      <c r="N34" s="65">
        <v>0</v>
      </c>
      <c r="O34" s="65">
        <v>1</v>
      </c>
      <c r="P34" s="65">
        <v>0</v>
      </c>
      <c r="Q34" s="18">
        <v>0</v>
      </c>
      <c r="R34" s="65">
        <v>0</v>
      </c>
      <c r="S34" s="18">
        <f t="shared" si="0"/>
        <v>7.5</v>
      </c>
      <c r="T34" s="65">
        <v>100</v>
      </c>
      <c r="X34" s="9"/>
    </row>
  </sheetData>
  <protectedRanges>
    <protectedRange sqref="B32:D33" name="Диапазон1_1_4_5"/>
    <protectedRange sqref="B34:D34" name="Диапазон1_7_2_4"/>
  </protectedRanges>
  <sortState ref="B16:S43">
    <sortCondition descending="1" ref="S16:S43"/>
  </sortState>
  <mergeCells count="10">
    <mergeCell ref="A4:H4"/>
    <mergeCell ref="A2:N2"/>
    <mergeCell ref="A3:N3"/>
    <mergeCell ref="T5:T6"/>
    <mergeCell ref="A5:A6"/>
    <mergeCell ref="B5:B6"/>
    <mergeCell ref="C5:C6"/>
    <mergeCell ref="D5:D6"/>
    <mergeCell ref="F5:R5"/>
    <mergeCell ref="S5:S6"/>
  </mergeCells>
  <conditionalFormatting sqref="B32:D34">
    <cfRule type="containsBlanks" dxfId="6" priority="1">
      <formula>LEN(TRIM(B32))=0</formula>
    </cfRule>
  </conditionalFormatting>
  <pageMargins left="0.31" right="0.35" top="0.75" bottom="0.75" header="0.3" footer="0.3"/>
  <pageSetup paperSize="9" fitToWidth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1"/>
  <sheetViews>
    <sheetView workbookViewId="0">
      <selection activeCell="X7" sqref="X7:X39"/>
    </sheetView>
  </sheetViews>
  <sheetFormatPr defaultRowHeight="14.25"/>
  <cols>
    <col min="1" max="1" width="4.28515625" style="6" customWidth="1"/>
    <col min="2" max="2" width="11.85546875" style="6" customWidth="1"/>
    <col min="3" max="3" width="10.7109375" style="6" customWidth="1"/>
    <col min="4" max="4" width="14.140625" style="6" customWidth="1"/>
    <col min="5" max="5" width="7.5703125" style="6" customWidth="1"/>
    <col min="6" max="16" width="3.140625" style="6" customWidth="1"/>
    <col min="17" max="17" width="7.28515625" style="6" customWidth="1"/>
    <col min="18" max="18" width="6.85546875" style="6" customWidth="1"/>
    <col min="19" max="23" width="9.140625" style="6"/>
    <col min="24" max="24" width="19.28515625" style="6" customWidth="1"/>
    <col min="25" max="16384" width="9.140625" style="6"/>
  </cols>
  <sheetData>
    <row r="1" spans="1:24" customFormat="1" ht="15.75">
      <c r="A1" s="13" t="s">
        <v>395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24" customFormat="1" ht="15.75">
      <c r="A2" s="90" t="s">
        <v>396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24" customFormat="1" ht="15.75">
      <c r="A3" s="91" t="s">
        <v>399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24" ht="6.7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9"/>
    </row>
    <row r="5" spans="1:24" ht="3.75" customHeight="1">
      <c r="A5" s="111"/>
      <c r="B5" s="111"/>
      <c r="C5" s="111"/>
      <c r="D5" s="111"/>
      <c r="E5" s="111"/>
      <c r="F5" s="111"/>
      <c r="G5" s="111"/>
      <c r="H5" s="111"/>
      <c r="I5" s="12"/>
      <c r="J5" s="12"/>
      <c r="K5" s="12"/>
      <c r="L5" s="12"/>
      <c r="M5" s="12"/>
      <c r="N5" s="12"/>
      <c r="O5" s="12"/>
      <c r="P5" s="9"/>
      <c r="Q5" s="9"/>
      <c r="R5" s="9"/>
    </row>
    <row r="6" spans="1:24" ht="15" customHeight="1">
      <c r="A6" s="100" t="s">
        <v>3</v>
      </c>
      <c r="B6" s="100" t="s">
        <v>0</v>
      </c>
      <c r="C6" s="100" t="s">
        <v>1</v>
      </c>
      <c r="D6" s="100" t="s">
        <v>2</v>
      </c>
      <c r="E6" s="44"/>
      <c r="F6" s="97" t="s">
        <v>6</v>
      </c>
      <c r="G6" s="98"/>
      <c r="H6" s="98"/>
      <c r="I6" s="98"/>
      <c r="J6" s="98"/>
      <c r="K6" s="98"/>
      <c r="L6" s="98"/>
      <c r="M6" s="98"/>
      <c r="N6" s="98"/>
      <c r="O6" s="98"/>
      <c r="P6" s="99"/>
      <c r="Q6" s="100" t="s">
        <v>5</v>
      </c>
      <c r="R6" s="112" t="s">
        <v>400</v>
      </c>
    </row>
    <row r="7" spans="1:24" ht="27">
      <c r="A7" s="101"/>
      <c r="B7" s="101"/>
      <c r="C7" s="101"/>
      <c r="D7" s="101"/>
      <c r="E7" s="44" t="s">
        <v>4</v>
      </c>
      <c r="F7" s="44">
        <v>1</v>
      </c>
      <c r="G7" s="44">
        <v>2</v>
      </c>
      <c r="H7" s="44">
        <v>3</v>
      </c>
      <c r="I7" s="44">
        <v>4</v>
      </c>
      <c r="J7" s="44">
        <v>5</v>
      </c>
      <c r="K7" s="44">
        <v>6</v>
      </c>
      <c r="L7" s="44">
        <v>7</v>
      </c>
      <c r="M7" s="44" t="s">
        <v>16</v>
      </c>
      <c r="N7" s="44" t="s">
        <v>17</v>
      </c>
      <c r="O7" s="44" t="s">
        <v>18</v>
      </c>
      <c r="P7" s="44" t="s">
        <v>19</v>
      </c>
      <c r="Q7" s="101"/>
      <c r="R7" s="113"/>
    </row>
    <row r="8" spans="1:24" ht="15" customHeight="1">
      <c r="A8" s="38">
        <v>1</v>
      </c>
      <c r="B8" s="26" t="s">
        <v>315</v>
      </c>
      <c r="C8" s="26" t="s">
        <v>174</v>
      </c>
      <c r="D8" s="26" t="s">
        <v>38</v>
      </c>
      <c r="E8" s="34">
        <v>11</v>
      </c>
      <c r="F8" s="45">
        <v>17</v>
      </c>
      <c r="G8" s="45">
        <v>4</v>
      </c>
      <c r="H8" s="45">
        <v>6</v>
      </c>
      <c r="I8" s="45">
        <v>2</v>
      </c>
      <c r="J8" s="45">
        <v>4</v>
      </c>
      <c r="K8" s="45">
        <v>6</v>
      </c>
      <c r="L8" s="45">
        <v>2</v>
      </c>
      <c r="M8" s="45">
        <v>5</v>
      </c>
      <c r="N8" s="45">
        <v>4</v>
      </c>
      <c r="O8" s="45">
        <v>4</v>
      </c>
      <c r="P8" s="45">
        <v>11</v>
      </c>
      <c r="Q8" s="45">
        <f t="shared" ref="Q8:Q39" si="0">SUM(F8:P8)</f>
        <v>65</v>
      </c>
      <c r="R8" s="45">
        <v>100</v>
      </c>
      <c r="X8" s="9"/>
    </row>
    <row r="9" spans="1:24" ht="15" customHeight="1">
      <c r="A9" s="38">
        <v>2</v>
      </c>
      <c r="B9" s="26" t="s">
        <v>335</v>
      </c>
      <c r="C9" s="26" t="s">
        <v>336</v>
      </c>
      <c r="D9" s="26" t="s">
        <v>169</v>
      </c>
      <c r="E9" s="28">
        <v>31</v>
      </c>
      <c r="F9" s="45">
        <v>17</v>
      </c>
      <c r="G9" s="45">
        <v>8</v>
      </c>
      <c r="H9" s="45">
        <v>6</v>
      </c>
      <c r="I9" s="45">
        <v>2</v>
      </c>
      <c r="J9" s="45">
        <v>3</v>
      </c>
      <c r="K9" s="45">
        <v>4</v>
      </c>
      <c r="L9" s="45">
        <v>1</v>
      </c>
      <c r="M9" s="45">
        <v>5</v>
      </c>
      <c r="N9" s="45">
        <v>3</v>
      </c>
      <c r="O9" s="45">
        <v>0</v>
      </c>
      <c r="P9" s="45">
        <v>9</v>
      </c>
      <c r="Q9" s="45">
        <f t="shared" si="0"/>
        <v>58</v>
      </c>
      <c r="R9" s="45">
        <v>100</v>
      </c>
      <c r="X9" s="9"/>
    </row>
    <row r="10" spans="1:24" ht="15" customHeight="1">
      <c r="A10" s="38">
        <v>3</v>
      </c>
      <c r="B10" s="27" t="s">
        <v>324</v>
      </c>
      <c r="C10" s="27" t="s">
        <v>148</v>
      </c>
      <c r="D10" s="26" t="s">
        <v>325</v>
      </c>
      <c r="E10" s="28">
        <v>24</v>
      </c>
      <c r="F10" s="45">
        <v>17</v>
      </c>
      <c r="G10" s="45">
        <v>8</v>
      </c>
      <c r="H10" s="45">
        <v>5</v>
      </c>
      <c r="I10" s="45">
        <v>2</v>
      </c>
      <c r="J10" s="45">
        <v>2</v>
      </c>
      <c r="K10" s="45">
        <v>5</v>
      </c>
      <c r="L10" s="45">
        <v>1</v>
      </c>
      <c r="M10" s="45">
        <v>6</v>
      </c>
      <c r="N10" s="45">
        <v>0</v>
      </c>
      <c r="O10" s="45">
        <v>1</v>
      </c>
      <c r="P10" s="45">
        <v>10</v>
      </c>
      <c r="Q10" s="45">
        <f t="shared" si="0"/>
        <v>57</v>
      </c>
      <c r="R10" s="45">
        <v>100</v>
      </c>
      <c r="X10" s="9"/>
    </row>
    <row r="11" spans="1:24" ht="15" customHeight="1">
      <c r="A11" s="38">
        <v>4</v>
      </c>
      <c r="B11" s="26" t="s">
        <v>347</v>
      </c>
      <c r="C11" s="32" t="s">
        <v>174</v>
      </c>
      <c r="D11" s="32" t="s">
        <v>150</v>
      </c>
      <c r="E11" s="31" t="s">
        <v>119</v>
      </c>
      <c r="F11" s="45">
        <v>14</v>
      </c>
      <c r="G11" s="45">
        <v>4</v>
      </c>
      <c r="H11" s="45">
        <v>6</v>
      </c>
      <c r="I11" s="45">
        <v>2</v>
      </c>
      <c r="J11" s="45">
        <v>4</v>
      </c>
      <c r="K11" s="45">
        <v>3</v>
      </c>
      <c r="L11" s="45">
        <v>1</v>
      </c>
      <c r="M11" s="45">
        <v>3</v>
      </c>
      <c r="N11" s="45">
        <v>2</v>
      </c>
      <c r="O11" s="45">
        <v>7</v>
      </c>
      <c r="P11" s="45">
        <v>8</v>
      </c>
      <c r="Q11" s="45">
        <f t="shared" si="0"/>
        <v>54</v>
      </c>
      <c r="R11" s="45">
        <v>100</v>
      </c>
      <c r="X11" s="9"/>
    </row>
    <row r="12" spans="1:24" ht="15" customHeight="1">
      <c r="A12" s="38">
        <v>5</v>
      </c>
      <c r="B12" s="27" t="s">
        <v>310</v>
      </c>
      <c r="C12" s="27" t="s">
        <v>100</v>
      </c>
      <c r="D12" s="27" t="s">
        <v>311</v>
      </c>
      <c r="E12" s="31">
        <v>8</v>
      </c>
      <c r="F12" s="45">
        <v>13</v>
      </c>
      <c r="G12" s="45">
        <v>6</v>
      </c>
      <c r="H12" s="45">
        <v>2</v>
      </c>
      <c r="I12" s="45">
        <v>3</v>
      </c>
      <c r="J12" s="45">
        <v>3</v>
      </c>
      <c r="K12" s="45">
        <v>4</v>
      </c>
      <c r="L12" s="45">
        <v>3</v>
      </c>
      <c r="M12" s="45">
        <v>5</v>
      </c>
      <c r="N12" s="45">
        <v>4</v>
      </c>
      <c r="O12" s="45">
        <v>5</v>
      </c>
      <c r="P12" s="45">
        <v>5</v>
      </c>
      <c r="Q12" s="45">
        <f t="shared" si="0"/>
        <v>53</v>
      </c>
      <c r="R12" s="45">
        <v>100</v>
      </c>
      <c r="X12" s="9"/>
    </row>
    <row r="13" spans="1:24" ht="15" customHeight="1">
      <c r="A13" s="38">
        <v>6</v>
      </c>
      <c r="B13" s="26" t="s">
        <v>327</v>
      </c>
      <c r="C13" s="26" t="s">
        <v>328</v>
      </c>
      <c r="D13" s="26" t="s">
        <v>78</v>
      </c>
      <c r="E13" s="28">
        <v>26</v>
      </c>
      <c r="F13" s="45">
        <v>16</v>
      </c>
      <c r="G13" s="45">
        <v>4</v>
      </c>
      <c r="H13" s="45">
        <v>4</v>
      </c>
      <c r="I13" s="45">
        <v>2</v>
      </c>
      <c r="J13" s="45">
        <v>3</v>
      </c>
      <c r="K13" s="45">
        <v>1</v>
      </c>
      <c r="L13" s="45">
        <v>2</v>
      </c>
      <c r="M13" s="45">
        <v>3</v>
      </c>
      <c r="N13" s="45">
        <v>3</v>
      </c>
      <c r="O13" s="45">
        <v>4</v>
      </c>
      <c r="P13" s="45">
        <v>8</v>
      </c>
      <c r="Q13" s="45">
        <f t="shared" si="0"/>
        <v>50</v>
      </c>
      <c r="R13" s="45">
        <v>100</v>
      </c>
      <c r="X13" s="9"/>
    </row>
    <row r="14" spans="1:24" ht="15" customHeight="1">
      <c r="A14" s="38">
        <v>7</v>
      </c>
      <c r="B14" s="30" t="s">
        <v>313</v>
      </c>
      <c r="C14" s="30" t="s">
        <v>97</v>
      </c>
      <c r="D14" s="30" t="s">
        <v>314</v>
      </c>
      <c r="E14" s="46">
        <v>10</v>
      </c>
      <c r="F14" s="45">
        <v>18</v>
      </c>
      <c r="G14" s="45">
        <v>6</v>
      </c>
      <c r="H14" s="45">
        <v>3</v>
      </c>
      <c r="I14" s="45">
        <v>1</v>
      </c>
      <c r="J14" s="45">
        <v>3</v>
      </c>
      <c r="K14" s="45">
        <v>6</v>
      </c>
      <c r="L14" s="45">
        <v>1</v>
      </c>
      <c r="M14" s="45">
        <v>0</v>
      </c>
      <c r="N14" s="45">
        <v>3</v>
      </c>
      <c r="O14" s="45">
        <v>2</v>
      </c>
      <c r="P14" s="45">
        <v>6</v>
      </c>
      <c r="Q14" s="45">
        <f t="shared" si="0"/>
        <v>49</v>
      </c>
      <c r="R14" s="45">
        <v>100</v>
      </c>
      <c r="X14" s="9"/>
    </row>
    <row r="15" spans="1:24" ht="15" customHeight="1">
      <c r="A15" s="38">
        <v>8</v>
      </c>
      <c r="B15" s="35" t="s">
        <v>331</v>
      </c>
      <c r="C15" s="35" t="s">
        <v>191</v>
      </c>
      <c r="D15" s="35" t="s">
        <v>38</v>
      </c>
      <c r="E15" s="28">
        <v>28</v>
      </c>
      <c r="F15" s="45">
        <v>14</v>
      </c>
      <c r="G15" s="45">
        <v>2</v>
      </c>
      <c r="H15" s="45">
        <v>4</v>
      </c>
      <c r="I15" s="45">
        <v>2</v>
      </c>
      <c r="J15" s="45">
        <v>2</v>
      </c>
      <c r="K15" s="45">
        <v>4</v>
      </c>
      <c r="L15" s="45">
        <v>1</v>
      </c>
      <c r="M15" s="45">
        <v>4</v>
      </c>
      <c r="N15" s="45">
        <v>2</v>
      </c>
      <c r="O15" s="45">
        <v>7</v>
      </c>
      <c r="P15" s="45">
        <v>6</v>
      </c>
      <c r="Q15" s="45">
        <f t="shared" si="0"/>
        <v>48</v>
      </c>
      <c r="R15" s="45">
        <v>100</v>
      </c>
      <c r="X15" s="9"/>
    </row>
    <row r="16" spans="1:24" ht="15" customHeight="1">
      <c r="A16" s="38">
        <v>9</v>
      </c>
      <c r="B16" s="27" t="s">
        <v>332</v>
      </c>
      <c r="C16" s="27" t="s">
        <v>333</v>
      </c>
      <c r="D16" s="27" t="s">
        <v>334</v>
      </c>
      <c r="E16" s="31">
        <v>30</v>
      </c>
      <c r="F16" s="45">
        <v>15</v>
      </c>
      <c r="G16" s="45">
        <v>6</v>
      </c>
      <c r="H16" s="45">
        <v>5</v>
      </c>
      <c r="I16" s="45">
        <v>2</v>
      </c>
      <c r="J16" s="45">
        <v>4</v>
      </c>
      <c r="K16" s="45">
        <v>3</v>
      </c>
      <c r="L16" s="45">
        <v>1</v>
      </c>
      <c r="M16" s="45">
        <v>2</v>
      </c>
      <c r="N16" s="45">
        <v>2</v>
      </c>
      <c r="O16" s="45">
        <v>3</v>
      </c>
      <c r="P16" s="45">
        <v>4</v>
      </c>
      <c r="Q16" s="45">
        <f t="shared" si="0"/>
        <v>47</v>
      </c>
      <c r="R16" s="45">
        <v>100</v>
      </c>
      <c r="X16" s="9"/>
    </row>
    <row r="17" spans="1:24" ht="15" customHeight="1">
      <c r="A17" s="38">
        <v>10</v>
      </c>
      <c r="B17" s="27" t="s">
        <v>326</v>
      </c>
      <c r="C17" s="27" t="s">
        <v>29</v>
      </c>
      <c r="D17" s="27" t="s">
        <v>30</v>
      </c>
      <c r="E17" s="28">
        <v>25</v>
      </c>
      <c r="F17" s="45">
        <v>16</v>
      </c>
      <c r="G17" s="45">
        <v>4</v>
      </c>
      <c r="H17" s="45">
        <v>5</v>
      </c>
      <c r="I17" s="45">
        <v>3</v>
      </c>
      <c r="J17" s="45">
        <v>1</v>
      </c>
      <c r="K17" s="45">
        <v>3</v>
      </c>
      <c r="L17" s="45">
        <v>1</v>
      </c>
      <c r="M17" s="45">
        <v>2</v>
      </c>
      <c r="N17" s="45">
        <v>0</v>
      </c>
      <c r="O17" s="45">
        <v>4</v>
      </c>
      <c r="P17" s="45">
        <v>5</v>
      </c>
      <c r="Q17" s="45">
        <f t="shared" si="0"/>
        <v>44</v>
      </c>
      <c r="R17" s="45">
        <v>100</v>
      </c>
      <c r="X17" s="9"/>
    </row>
    <row r="18" spans="1:24" ht="15" customHeight="1">
      <c r="A18" s="38">
        <v>11</v>
      </c>
      <c r="B18" s="30" t="s">
        <v>306</v>
      </c>
      <c r="C18" s="30" t="s">
        <v>131</v>
      </c>
      <c r="D18" s="30" t="s">
        <v>69</v>
      </c>
      <c r="E18" s="28">
        <v>4</v>
      </c>
      <c r="F18" s="45">
        <v>15</v>
      </c>
      <c r="G18" s="45">
        <v>6</v>
      </c>
      <c r="H18" s="45">
        <v>5</v>
      </c>
      <c r="I18" s="45">
        <v>2</v>
      </c>
      <c r="J18" s="45">
        <v>2</v>
      </c>
      <c r="K18" s="45">
        <v>3</v>
      </c>
      <c r="L18" s="45">
        <v>1</v>
      </c>
      <c r="M18" s="45">
        <v>3</v>
      </c>
      <c r="N18" s="45">
        <v>0</v>
      </c>
      <c r="O18" s="45">
        <v>0</v>
      </c>
      <c r="P18" s="45">
        <v>5</v>
      </c>
      <c r="Q18" s="45">
        <f t="shared" si="0"/>
        <v>42</v>
      </c>
      <c r="R18" s="45">
        <v>100</v>
      </c>
      <c r="X18" s="9"/>
    </row>
    <row r="19" spans="1:24" ht="15" customHeight="1">
      <c r="A19" s="38">
        <v>12</v>
      </c>
      <c r="B19" s="69" t="s">
        <v>348</v>
      </c>
      <c r="C19" s="27" t="s">
        <v>349</v>
      </c>
      <c r="D19" s="26" t="s">
        <v>117</v>
      </c>
      <c r="E19" s="28" t="s">
        <v>120</v>
      </c>
      <c r="F19" s="45">
        <v>15</v>
      </c>
      <c r="G19" s="45">
        <v>0</v>
      </c>
      <c r="H19" s="45">
        <v>2</v>
      </c>
      <c r="I19" s="45">
        <v>2</v>
      </c>
      <c r="J19" s="45">
        <v>3</v>
      </c>
      <c r="K19" s="45">
        <v>4</v>
      </c>
      <c r="L19" s="45">
        <v>0</v>
      </c>
      <c r="M19" s="45">
        <v>1</v>
      </c>
      <c r="N19" s="45">
        <v>0</v>
      </c>
      <c r="O19" s="45">
        <v>3</v>
      </c>
      <c r="P19" s="45">
        <v>11</v>
      </c>
      <c r="Q19" s="45">
        <f t="shared" si="0"/>
        <v>41</v>
      </c>
      <c r="R19" s="45">
        <v>100</v>
      </c>
      <c r="X19" s="9"/>
    </row>
    <row r="20" spans="1:24" ht="15" customHeight="1">
      <c r="A20" s="38">
        <v>13</v>
      </c>
      <c r="B20" s="26" t="s">
        <v>276</v>
      </c>
      <c r="C20" s="26" t="s">
        <v>23</v>
      </c>
      <c r="D20" s="26" t="s">
        <v>150</v>
      </c>
      <c r="E20" s="28">
        <v>40</v>
      </c>
      <c r="F20" s="45">
        <v>12</v>
      </c>
      <c r="G20" s="45">
        <v>4</v>
      </c>
      <c r="H20" s="45">
        <v>2</v>
      </c>
      <c r="I20" s="45">
        <v>1</v>
      </c>
      <c r="J20" s="45">
        <v>2</v>
      </c>
      <c r="K20" s="45">
        <v>6</v>
      </c>
      <c r="L20" s="45">
        <v>2</v>
      </c>
      <c r="M20" s="45">
        <v>3</v>
      </c>
      <c r="N20" s="45">
        <v>0</v>
      </c>
      <c r="O20" s="45">
        <v>0</v>
      </c>
      <c r="P20" s="45">
        <v>8</v>
      </c>
      <c r="Q20" s="45">
        <f t="shared" si="0"/>
        <v>40</v>
      </c>
      <c r="R20" s="45">
        <v>100</v>
      </c>
      <c r="X20" s="9"/>
    </row>
    <row r="21" spans="1:24" ht="15" customHeight="1">
      <c r="A21" s="38">
        <v>14</v>
      </c>
      <c r="B21" s="26" t="s">
        <v>346</v>
      </c>
      <c r="C21" s="32" t="s">
        <v>264</v>
      </c>
      <c r="D21" s="32" t="s">
        <v>101</v>
      </c>
      <c r="E21" s="31" t="s">
        <v>119</v>
      </c>
      <c r="F21" s="45">
        <v>13</v>
      </c>
      <c r="G21" s="45">
        <v>2</v>
      </c>
      <c r="H21" s="45">
        <v>3</v>
      </c>
      <c r="I21" s="45">
        <v>1</v>
      </c>
      <c r="J21" s="45">
        <v>3</v>
      </c>
      <c r="K21" s="45">
        <v>3</v>
      </c>
      <c r="L21" s="45">
        <v>0</v>
      </c>
      <c r="M21" s="45">
        <v>4</v>
      </c>
      <c r="N21" s="45">
        <v>2</v>
      </c>
      <c r="O21" s="45">
        <v>3</v>
      </c>
      <c r="P21" s="45">
        <v>6</v>
      </c>
      <c r="Q21" s="45">
        <f t="shared" si="0"/>
        <v>40</v>
      </c>
      <c r="R21" s="45">
        <v>100</v>
      </c>
      <c r="X21" s="9"/>
    </row>
    <row r="22" spans="1:24" ht="15" customHeight="1">
      <c r="A22" s="38">
        <v>15</v>
      </c>
      <c r="B22" s="26" t="s">
        <v>337</v>
      </c>
      <c r="C22" s="26" t="s">
        <v>338</v>
      </c>
      <c r="D22" s="26" t="s">
        <v>302</v>
      </c>
      <c r="E22" s="28">
        <v>31</v>
      </c>
      <c r="F22" s="45">
        <v>13</v>
      </c>
      <c r="G22" s="45">
        <v>2</v>
      </c>
      <c r="H22" s="45">
        <v>3</v>
      </c>
      <c r="I22" s="45">
        <v>0</v>
      </c>
      <c r="J22" s="45">
        <v>2</v>
      </c>
      <c r="K22" s="45">
        <v>4</v>
      </c>
      <c r="L22" s="45">
        <v>1</v>
      </c>
      <c r="M22" s="45">
        <v>3</v>
      </c>
      <c r="N22" s="45">
        <v>3</v>
      </c>
      <c r="O22" s="45">
        <v>2</v>
      </c>
      <c r="P22" s="45">
        <v>5</v>
      </c>
      <c r="Q22" s="45">
        <f t="shared" si="0"/>
        <v>38</v>
      </c>
      <c r="R22" s="45">
        <v>100</v>
      </c>
      <c r="X22" s="9"/>
    </row>
    <row r="23" spans="1:24" ht="15" customHeight="1">
      <c r="A23" s="38">
        <v>16</v>
      </c>
      <c r="B23" s="26" t="s">
        <v>320</v>
      </c>
      <c r="C23" s="26" t="s">
        <v>282</v>
      </c>
      <c r="D23" s="26" t="s">
        <v>81</v>
      </c>
      <c r="E23" s="28">
        <v>18</v>
      </c>
      <c r="F23" s="45">
        <v>16</v>
      </c>
      <c r="G23" s="45">
        <v>2</v>
      </c>
      <c r="H23" s="45">
        <v>2</v>
      </c>
      <c r="I23" s="45">
        <v>1</v>
      </c>
      <c r="J23" s="45">
        <v>2</v>
      </c>
      <c r="K23" s="45">
        <v>1</v>
      </c>
      <c r="L23" s="45">
        <v>0</v>
      </c>
      <c r="M23" s="45">
        <v>3</v>
      </c>
      <c r="N23" s="45">
        <v>2</v>
      </c>
      <c r="O23" s="45">
        <v>4</v>
      </c>
      <c r="P23" s="45">
        <v>2</v>
      </c>
      <c r="Q23" s="45">
        <f t="shared" si="0"/>
        <v>35</v>
      </c>
      <c r="R23" s="45">
        <v>100</v>
      </c>
      <c r="X23" s="9"/>
    </row>
    <row r="24" spans="1:24" ht="15" customHeight="1">
      <c r="A24" s="38">
        <v>17</v>
      </c>
      <c r="B24" s="32" t="s">
        <v>312</v>
      </c>
      <c r="C24" s="33" t="s">
        <v>174</v>
      </c>
      <c r="D24" s="33" t="s">
        <v>75</v>
      </c>
      <c r="E24" s="28">
        <v>9</v>
      </c>
      <c r="F24" s="45">
        <v>12</v>
      </c>
      <c r="G24" s="45">
        <v>2</v>
      </c>
      <c r="H24" s="45">
        <v>4</v>
      </c>
      <c r="I24" s="45">
        <v>1</v>
      </c>
      <c r="J24" s="45">
        <v>3</v>
      </c>
      <c r="K24" s="45">
        <v>3</v>
      </c>
      <c r="L24" s="45">
        <v>4</v>
      </c>
      <c r="M24" s="45">
        <v>1</v>
      </c>
      <c r="N24" s="45">
        <v>2</v>
      </c>
      <c r="O24" s="45">
        <v>0</v>
      </c>
      <c r="P24" s="45">
        <v>2</v>
      </c>
      <c r="Q24" s="45">
        <f t="shared" si="0"/>
        <v>34</v>
      </c>
      <c r="R24" s="45">
        <v>100</v>
      </c>
      <c r="X24" s="9"/>
    </row>
    <row r="25" spans="1:24" ht="15" customHeight="1">
      <c r="A25" s="38">
        <v>18</v>
      </c>
      <c r="B25" s="66" t="s">
        <v>316</v>
      </c>
      <c r="C25" s="30" t="s">
        <v>154</v>
      </c>
      <c r="D25" s="30" t="s">
        <v>75</v>
      </c>
      <c r="E25" s="34">
        <v>11</v>
      </c>
      <c r="F25" s="45">
        <v>9</v>
      </c>
      <c r="G25" s="45">
        <v>4</v>
      </c>
      <c r="H25" s="45">
        <v>2</v>
      </c>
      <c r="I25" s="45">
        <v>1</v>
      </c>
      <c r="J25" s="45">
        <v>1</v>
      </c>
      <c r="K25" s="45">
        <v>3</v>
      </c>
      <c r="L25" s="45">
        <v>0</v>
      </c>
      <c r="M25" s="45">
        <v>4</v>
      </c>
      <c r="N25" s="45">
        <v>0</v>
      </c>
      <c r="O25" s="45">
        <v>4</v>
      </c>
      <c r="P25" s="45">
        <v>6</v>
      </c>
      <c r="Q25" s="45">
        <f t="shared" si="0"/>
        <v>34</v>
      </c>
      <c r="R25" s="45">
        <v>100</v>
      </c>
      <c r="X25" s="9"/>
    </row>
    <row r="26" spans="1:24" ht="15" customHeight="1">
      <c r="A26" s="38">
        <v>19</v>
      </c>
      <c r="B26" s="27" t="s">
        <v>323</v>
      </c>
      <c r="C26" s="27" t="s">
        <v>23</v>
      </c>
      <c r="D26" s="27" t="s">
        <v>170</v>
      </c>
      <c r="E26" s="31">
        <v>22</v>
      </c>
      <c r="F26" s="45">
        <v>14</v>
      </c>
      <c r="G26" s="45">
        <v>0</v>
      </c>
      <c r="H26" s="45">
        <v>2</v>
      </c>
      <c r="I26" s="45">
        <v>2</v>
      </c>
      <c r="J26" s="45">
        <v>2</v>
      </c>
      <c r="K26" s="45">
        <v>3</v>
      </c>
      <c r="L26" s="45">
        <v>2</v>
      </c>
      <c r="M26" s="45">
        <v>4</v>
      </c>
      <c r="N26" s="45">
        <v>2</v>
      </c>
      <c r="O26" s="45">
        <v>3</v>
      </c>
      <c r="P26" s="45">
        <v>0</v>
      </c>
      <c r="Q26" s="45">
        <f t="shared" si="0"/>
        <v>34</v>
      </c>
      <c r="R26" s="45">
        <v>100</v>
      </c>
      <c r="X26" s="9"/>
    </row>
    <row r="27" spans="1:24" ht="15" customHeight="1">
      <c r="A27" s="38">
        <v>20</v>
      </c>
      <c r="B27" s="26" t="s">
        <v>304</v>
      </c>
      <c r="C27" s="26" t="s">
        <v>305</v>
      </c>
      <c r="D27" s="26" t="s">
        <v>27</v>
      </c>
      <c r="E27" s="28">
        <v>2</v>
      </c>
      <c r="F27" s="45">
        <v>5</v>
      </c>
      <c r="G27" s="45">
        <v>4</v>
      </c>
      <c r="H27" s="45">
        <v>3</v>
      </c>
      <c r="I27" s="45">
        <v>1</v>
      </c>
      <c r="J27" s="45">
        <v>2</v>
      </c>
      <c r="K27" s="45">
        <v>0</v>
      </c>
      <c r="L27" s="45">
        <v>2</v>
      </c>
      <c r="M27" s="45">
        <v>2</v>
      </c>
      <c r="N27" s="45">
        <v>0</v>
      </c>
      <c r="O27" s="45">
        <v>3</v>
      </c>
      <c r="P27" s="45">
        <v>10</v>
      </c>
      <c r="Q27" s="45">
        <f t="shared" si="0"/>
        <v>32</v>
      </c>
      <c r="R27" s="45">
        <v>100</v>
      </c>
      <c r="X27" s="9"/>
    </row>
    <row r="28" spans="1:24" ht="15" customHeight="1">
      <c r="A28" s="38">
        <v>21</v>
      </c>
      <c r="B28" s="26" t="s">
        <v>303</v>
      </c>
      <c r="C28" s="26" t="s">
        <v>100</v>
      </c>
      <c r="D28" s="26" t="s">
        <v>98</v>
      </c>
      <c r="E28" s="28">
        <v>1</v>
      </c>
      <c r="F28" s="45">
        <v>10</v>
      </c>
      <c r="G28" s="45">
        <v>2</v>
      </c>
      <c r="H28" s="45">
        <v>1</v>
      </c>
      <c r="I28" s="45">
        <v>1</v>
      </c>
      <c r="J28" s="45">
        <v>1</v>
      </c>
      <c r="K28" s="45">
        <v>3</v>
      </c>
      <c r="L28" s="45">
        <v>2</v>
      </c>
      <c r="M28" s="45">
        <v>2</v>
      </c>
      <c r="N28" s="45">
        <v>2</v>
      </c>
      <c r="O28" s="45">
        <v>7</v>
      </c>
      <c r="P28" s="45">
        <v>0</v>
      </c>
      <c r="Q28" s="45">
        <f t="shared" si="0"/>
        <v>31</v>
      </c>
      <c r="R28" s="45">
        <v>100</v>
      </c>
      <c r="X28" s="9"/>
    </row>
    <row r="29" spans="1:24" ht="15" customHeight="1">
      <c r="A29" s="38">
        <v>22</v>
      </c>
      <c r="B29" s="67" t="s">
        <v>339</v>
      </c>
      <c r="C29" s="70" t="s">
        <v>340</v>
      </c>
      <c r="D29" s="67" t="s">
        <v>341</v>
      </c>
      <c r="E29" s="28">
        <v>32</v>
      </c>
      <c r="F29" s="45">
        <v>11</v>
      </c>
      <c r="G29" s="45">
        <v>0</v>
      </c>
      <c r="H29" s="45">
        <v>5</v>
      </c>
      <c r="I29" s="45">
        <v>1</v>
      </c>
      <c r="J29" s="45">
        <v>2</v>
      </c>
      <c r="K29" s="45">
        <v>3</v>
      </c>
      <c r="L29" s="45">
        <v>1</v>
      </c>
      <c r="M29" s="45">
        <v>1</v>
      </c>
      <c r="N29" s="45">
        <v>0</v>
      </c>
      <c r="O29" s="45">
        <v>6</v>
      </c>
      <c r="P29" s="45">
        <v>1</v>
      </c>
      <c r="Q29" s="45">
        <f t="shared" si="0"/>
        <v>31</v>
      </c>
      <c r="R29" s="45">
        <v>100</v>
      </c>
      <c r="X29" s="9"/>
    </row>
    <row r="30" spans="1:24" ht="15" customHeight="1">
      <c r="A30" s="38">
        <v>23</v>
      </c>
      <c r="B30" s="26" t="s">
        <v>318</v>
      </c>
      <c r="C30" s="26" t="s">
        <v>66</v>
      </c>
      <c r="D30" s="26" t="s">
        <v>150</v>
      </c>
      <c r="E30" s="28">
        <v>14</v>
      </c>
      <c r="F30" s="45">
        <v>10</v>
      </c>
      <c r="G30" s="45">
        <v>2</v>
      </c>
      <c r="H30" s="45">
        <v>4</v>
      </c>
      <c r="I30" s="45">
        <v>1</v>
      </c>
      <c r="J30" s="45">
        <v>2</v>
      </c>
      <c r="K30" s="45">
        <v>1</v>
      </c>
      <c r="L30" s="45">
        <v>1</v>
      </c>
      <c r="M30" s="45">
        <v>5</v>
      </c>
      <c r="N30" s="45">
        <v>0</v>
      </c>
      <c r="O30" s="45">
        <v>0</v>
      </c>
      <c r="P30" s="45">
        <v>3</v>
      </c>
      <c r="Q30" s="45">
        <f t="shared" si="0"/>
        <v>29</v>
      </c>
      <c r="R30" s="45">
        <v>100</v>
      </c>
      <c r="X30" s="9"/>
    </row>
    <row r="31" spans="1:24" ht="15" customHeight="1">
      <c r="A31" s="38">
        <v>24</v>
      </c>
      <c r="B31" s="27" t="s">
        <v>308</v>
      </c>
      <c r="C31" s="27" t="s">
        <v>220</v>
      </c>
      <c r="D31" s="27" t="s">
        <v>309</v>
      </c>
      <c r="E31" s="28">
        <v>6</v>
      </c>
      <c r="F31" s="45">
        <v>10</v>
      </c>
      <c r="G31" s="45">
        <v>2</v>
      </c>
      <c r="H31" s="45">
        <v>2</v>
      </c>
      <c r="I31" s="45">
        <v>2</v>
      </c>
      <c r="J31" s="45">
        <v>2</v>
      </c>
      <c r="K31" s="45">
        <v>0</v>
      </c>
      <c r="L31" s="45">
        <v>1</v>
      </c>
      <c r="M31" s="45">
        <v>3</v>
      </c>
      <c r="N31" s="45">
        <v>0</v>
      </c>
      <c r="O31" s="45">
        <v>4</v>
      </c>
      <c r="P31" s="45">
        <v>2</v>
      </c>
      <c r="Q31" s="45">
        <f t="shared" si="0"/>
        <v>28</v>
      </c>
      <c r="R31" s="45">
        <v>100</v>
      </c>
      <c r="X31" s="9"/>
    </row>
    <row r="32" spans="1:24" ht="15" customHeight="1">
      <c r="A32" s="38">
        <v>25</v>
      </c>
      <c r="B32" s="26" t="s">
        <v>342</v>
      </c>
      <c r="C32" s="26" t="s">
        <v>343</v>
      </c>
      <c r="D32" s="26" t="s">
        <v>78</v>
      </c>
      <c r="E32" s="28">
        <v>33</v>
      </c>
      <c r="F32" s="45">
        <v>6</v>
      </c>
      <c r="G32" s="45">
        <v>4</v>
      </c>
      <c r="H32" s="45">
        <v>1</v>
      </c>
      <c r="I32" s="45">
        <v>1</v>
      </c>
      <c r="J32" s="45">
        <v>2</v>
      </c>
      <c r="K32" s="45">
        <v>2</v>
      </c>
      <c r="L32" s="45">
        <v>1</v>
      </c>
      <c r="M32" s="45">
        <v>3</v>
      </c>
      <c r="N32" s="45">
        <v>0</v>
      </c>
      <c r="O32" s="45">
        <v>7</v>
      </c>
      <c r="P32" s="45">
        <v>0</v>
      </c>
      <c r="Q32" s="45">
        <f t="shared" si="0"/>
        <v>27</v>
      </c>
      <c r="R32" s="45">
        <v>100</v>
      </c>
      <c r="X32" s="9"/>
    </row>
    <row r="33" spans="1:24" ht="15" customHeight="1">
      <c r="A33" s="38">
        <v>26</v>
      </c>
      <c r="B33" s="68" t="s">
        <v>345</v>
      </c>
      <c r="C33" s="68" t="s">
        <v>187</v>
      </c>
      <c r="D33" s="68" t="s">
        <v>30</v>
      </c>
      <c r="E33" s="31" t="s">
        <v>119</v>
      </c>
      <c r="F33" s="45">
        <v>5</v>
      </c>
      <c r="G33" s="45">
        <v>0</v>
      </c>
      <c r="H33" s="45">
        <v>2</v>
      </c>
      <c r="I33" s="45">
        <v>1</v>
      </c>
      <c r="J33" s="45">
        <v>5</v>
      </c>
      <c r="K33" s="45">
        <v>0</v>
      </c>
      <c r="L33" s="45">
        <v>1</v>
      </c>
      <c r="M33" s="45">
        <v>2</v>
      </c>
      <c r="N33" s="45">
        <v>2</v>
      </c>
      <c r="O33" s="45">
        <v>0</v>
      </c>
      <c r="P33" s="45">
        <v>5</v>
      </c>
      <c r="Q33" s="45">
        <f t="shared" si="0"/>
        <v>23</v>
      </c>
      <c r="R33" s="45">
        <v>100</v>
      </c>
      <c r="X33" s="9"/>
    </row>
    <row r="34" spans="1:24" ht="15" customHeight="1">
      <c r="A34" s="38">
        <v>27</v>
      </c>
      <c r="B34" s="26" t="s">
        <v>344</v>
      </c>
      <c r="C34" s="26" t="s">
        <v>328</v>
      </c>
      <c r="D34" s="26" t="s">
        <v>325</v>
      </c>
      <c r="E34" s="28">
        <v>40</v>
      </c>
      <c r="F34" s="45">
        <v>6</v>
      </c>
      <c r="G34" s="45">
        <v>4</v>
      </c>
      <c r="H34" s="45">
        <v>0</v>
      </c>
      <c r="I34" s="45">
        <v>1</v>
      </c>
      <c r="J34" s="45">
        <v>1</v>
      </c>
      <c r="K34" s="45">
        <v>3</v>
      </c>
      <c r="L34" s="45">
        <v>0</v>
      </c>
      <c r="M34" s="45">
        <v>2</v>
      </c>
      <c r="N34" s="45">
        <v>0</v>
      </c>
      <c r="O34" s="45">
        <v>0</v>
      </c>
      <c r="P34" s="45">
        <v>5</v>
      </c>
      <c r="Q34" s="45">
        <f t="shared" si="0"/>
        <v>22</v>
      </c>
      <c r="R34" s="45">
        <v>100</v>
      </c>
      <c r="X34" s="9"/>
    </row>
    <row r="35" spans="1:24" ht="15" customHeight="1">
      <c r="A35" s="38">
        <v>28</v>
      </c>
      <c r="B35" s="26" t="s">
        <v>319</v>
      </c>
      <c r="C35" s="26" t="s">
        <v>172</v>
      </c>
      <c r="D35" s="26" t="s">
        <v>123</v>
      </c>
      <c r="E35" s="28">
        <v>17</v>
      </c>
      <c r="F35" s="45">
        <v>6</v>
      </c>
      <c r="G35" s="45">
        <v>0</v>
      </c>
      <c r="H35" s="45">
        <v>2</v>
      </c>
      <c r="I35" s="45">
        <v>0</v>
      </c>
      <c r="J35" s="45">
        <v>2</v>
      </c>
      <c r="K35" s="45">
        <v>4</v>
      </c>
      <c r="L35" s="45">
        <v>0</v>
      </c>
      <c r="M35" s="45">
        <v>2</v>
      </c>
      <c r="N35" s="45">
        <v>0</v>
      </c>
      <c r="O35" s="45">
        <v>0</v>
      </c>
      <c r="P35" s="45">
        <v>5</v>
      </c>
      <c r="Q35" s="45">
        <f t="shared" si="0"/>
        <v>21</v>
      </c>
      <c r="R35" s="45">
        <v>100</v>
      </c>
      <c r="X35" s="9"/>
    </row>
    <row r="36" spans="1:24" ht="15" customHeight="1">
      <c r="A36" s="38">
        <v>29</v>
      </c>
      <c r="B36" s="27" t="s">
        <v>321</v>
      </c>
      <c r="C36" s="27" t="s">
        <v>322</v>
      </c>
      <c r="D36" s="26" t="s">
        <v>115</v>
      </c>
      <c r="E36" s="28">
        <v>19</v>
      </c>
      <c r="F36" s="45">
        <v>9</v>
      </c>
      <c r="G36" s="45">
        <v>2</v>
      </c>
      <c r="H36" s="45">
        <v>3</v>
      </c>
      <c r="I36" s="45">
        <v>0</v>
      </c>
      <c r="J36" s="45">
        <v>1</v>
      </c>
      <c r="K36" s="45">
        <v>1</v>
      </c>
      <c r="L36" s="45">
        <v>0</v>
      </c>
      <c r="M36" s="45">
        <v>2</v>
      </c>
      <c r="N36" s="45">
        <v>0</v>
      </c>
      <c r="O36" s="45">
        <v>0</v>
      </c>
      <c r="P36" s="45">
        <v>3</v>
      </c>
      <c r="Q36" s="45">
        <f t="shared" si="0"/>
        <v>21</v>
      </c>
      <c r="R36" s="45">
        <v>100</v>
      </c>
      <c r="X36" s="9"/>
    </row>
    <row r="37" spans="1:24" ht="15" customHeight="1">
      <c r="A37" s="38">
        <v>30</v>
      </c>
      <c r="B37" s="30" t="s">
        <v>329</v>
      </c>
      <c r="C37" s="27" t="s">
        <v>328</v>
      </c>
      <c r="D37" s="26" t="s">
        <v>330</v>
      </c>
      <c r="E37" s="28">
        <v>27</v>
      </c>
      <c r="F37" s="45">
        <v>7</v>
      </c>
      <c r="G37" s="45">
        <v>0</v>
      </c>
      <c r="H37" s="45">
        <v>4</v>
      </c>
      <c r="I37" s="45">
        <v>2</v>
      </c>
      <c r="J37" s="45">
        <v>4</v>
      </c>
      <c r="K37" s="45">
        <v>1</v>
      </c>
      <c r="L37" s="45">
        <v>1</v>
      </c>
      <c r="M37" s="45">
        <v>0</v>
      </c>
      <c r="N37" s="45">
        <v>0</v>
      </c>
      <c r="O37" s="45">
        <v>1</v>
      </c>
      <c r="P37" s="45">
        <v>0</v>
      </c>
      <c r="Q37" s="45">
        <f t="shared" si="0"/>
        <v>20</v>
      </c>
      <c r="R37" s="45">
        <v>100</v>
      </c>
      <c r="X37" s="9"/>
    </row>
    <row r="38" spans="1:24" ht="15" customHeight="1">
      <c r="A38" s="38">
        <v>31</v>
      </c>
      <c r="B38" s="26" t="s">
        <v>130</v>
      </c>
      <c r="C38" s="26" t="s">
        <v>29</v>
      </c>
      <c r="D38" s="26" t="s">
        <v>307</v>
      </c>
      <c r="E38" s="28">
        <v>5</v>
      </c>
      <c r="F38" s="45">
        <v>9</v>
      </c>
      <c r="G38" s="45">
        <v>2</v>
      </c>
      <c r="H38" s="45">
        <v>1</v>
      </c>
      <c r="I38" s="45">
        <v>0</v>
      </c>
      <c r="J38" s="45">
        <v>0</v>
      </c>
      <c r="K38" s="45">
        <v>2</v>
      </c>
      <c r="L38" s="45">
        <v>0</v>
      </c>
      <c r="M38" s="45">
        <v>3</v>
      </c>
      <c r="N38" s="45">
        <v>0</v>
      </c>
      <c r="O38" s="45">
        <v>0</v>
      </c>
      <c r="P38" s="45">
        <v>0</v>
      </c>
      <c r="Q38" s="45">
        <f t="shared" si="0"/>
        <v>17</v>
      </c>
      <c r="R38" s="45">
        <v>100</v>
      </c>
      <c r="X38" s="9"/>
    </row>
    <row r="39" spans="1:24" ht="15" customHeight="1">
      <c r="A39" s="38">
        <v>32</v>
      </c>
      <c r="B39" s="27" t="s">
        <v>317</v>
      </c>
      <c r="C39" s="27" t="s">
        <v>114</v>
      </c>
      <c r="D39" s="26" t="s">
        <v>185</v>
      </c>
      <c r="E39" s="28">
        <v>13</v>
      </c>
      <c r="F39" s="45">
        <v>7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3</v>
      </c>
      <c r="P39" s="45">
        <v>3</v>
      </c>
      <c r="Q39" s="45">
        <f t="shared" si="0"/>
        <v>13</v>
      </c>
      <c r="R39" s="45">
        <v>100</v>
      </c>
      <c r="X39" s="9"/>
    </row>
    <row r="41" spans="1:24" ht="6" customHeight="1"/>
  </sheetData>
  <protectedRanges>
    <protectedRange sqref="B36:D38" name="Диапазон1_16"/>
  </protectedRanges>
  <sortState ref="B19:Q50">
    <sortCondition descending="1" ref="Q19:Q50"/>
  </sortState>
  <mergeCells count="10">
    <mergeCell ref="A2:N2"/>
    <mergeCell ref="A3:N3"/>
    <mergeCell ref="A5:H5"/>
    <mergeCell ref="R6:R7"/>
    <mergeCell ref="A6:A7"/>
    <mergeCell ref="B6:B7"/>
    <mergeCell ref="C6:C7"/>
    <mergeCell ref="D6:D7"/>
    <mergeCell ref="F6:P6"/>
    <mergeCell ref="Q6:Q7"/>
  </mergeCells>
  <pageMargins left="0.62992125984251968" right="0.23622047244094491" top="0.74803149606299213" bottom="0.74803149606299213" header="0.31496062992125984" footer="0.31496062992125984"/>
  <pageSetup paperSize="9" fitToWidth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X45"/>
  <sheetViews>
    <sheetView workbookViewId="0">
      <selection activeCell="B7" sqref="B7:N36"/>
    </sheetView>
  </sheetViews>
  <sheetFormatPr defaultRowHeight="14.25"/>
  <cols>
    <col min="1" max="1" width="4.42578125" style="6" customWidth="1"/>
    <col min="2" max="2" width="11.140625" style="6" customWidth="1"/>
    <col min="3" max="3" width="10.42578125" style="6" customWidth="1"/>
    <col min="4" max="4" width="14.42578125" style="6" customWidth="1"/>
    <col min="5" max="5" width="7.140625" style="6" customWidth="1"/>
    <col min="6" max="13" width="4.28515625" style="6" customWidth="1"/>
    <col min="14" max="14" width="7.140625" style="6" customWidth="1"/>
    <col min="15" max="15" width="6.5703125" style="6" customWidth="1"/>
    <col min="16" max="22" width="3.140625" style="6" customWidth="1"/>
    <col min="23" max="23" width="3.5703125" style="6" customWidth="1"/>
    <col min="24" max="24" width="17.28515625" style="6" customWidth="1"/>
    <col min="25" max="28" width="3.5703125" style="6" customWidth="1"/>
    <col min="29" max="16384" width="9.140625" style="6"/>
  </cols>
  <sheetData>
    <row r="1" spans="1:24" customFormat="1" ht="15.75">
      <c r="A1" s="13" t="s">
        <v>395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24" customFormat="1" ht="15.75">
      <c r="A2" s="90" t="s">
        <v>396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24" customFormat="1" ht="15.75">
      <c r="A3" s="91" t="s">
        <v>402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24" ht="6.75" customHeight="1">
      <c r="A4" s="111"/>
      <c r="B4" s="111"/>
      <c r="C4" s="111"/>
      <c r="D4" s="111"/>
      <c r="E4" s="111"/>
      <c r="F4" s="111"/>
      <c r="G4" s="111"/>
      <c r="H4" s="111"/>
      <c r="I4" s="12"/>
      <c r="J4" s="12"/>
      <c r="K4" s="12"/>
      <c r="L4" s="12"/>
      <c r="M4" s="9"/>
      <c r="N4" s="9"/>
      <c r="O4" s="9"/>
    </row>
    <row r="5" spans="1:24" ht="15">
      <c r="A5" s="100" t="s">
        <v>3</v>
      </c>
      <c r="B5" s="100" t="s">
        <v>0</v>
      </c>
      <c r="C5" s="100" t="s">
        <v>1</v>
      </c>
      <c r="D5" s="100" t="s">
        <v>2</v>
      </c>
      <c r="E5" s="44"/>
      <c r="F5" s="97" t="s">
        <v>6</v>
      </c>
      <c r="G5" s="98"/>
      <c r="H5" s="98"/>
      <c r="I5" s="98"/>
      <c r="J5" s="98"/>
      <c r="K5" s="98"/>
      <c r="L5" s="98"/>
      <c r="M5" s="99"/>
      <c r="N5" s="100" t="s">
        <v>5</v>
      </c>
      <c r="O5" s="112" t="s">
        <v>400</v>
      </c>
    </row>
    <row r="6" spans="1:24" ht="22.5" customHeight="1">
      <c r="A6" s="101"/>
      <c r="B6" s="101"/>
      <c r="C6" s="101"/>
      <c r="D6" s="101"/>
      <c r="E6" s="44" t="s">
        <v>4</v>
      </c>
      <c r="F6" s="44">
        <v>1</v>
      </c>
      <c r="G6" s="44">
        <v>2</v>
      </c>
      <c r="H6" s="44">
        <v>3</v>
      </c>
      <c r="I6" s="44">
        <v>4</v>
      </c>
      <c r="J6" s="44">
        <v>5</v>
      </c>
      <c r="K6" s="44">
        <v>6</v>
      </c>
      <c r="L6" s="44">
        <v>7</v>
      </c>
      <c r="M6" s="44">
        <v>8</v>
      </c>
      <c r="N6" s="101"/>
      <c r="O6" s="113"/>
      <c r="X6" s="9"/>
    </row>
    <row r="7" spans="1:24" ht="15" customHeight="1">
      <c r="A7" s="38">
        <v>1</v>
      </c>
      <c r="B7" s="27" t="s">
        <v>363</v>
      </c>
      <c r="C7" s="27" t="s">
        <v>333</v>
      </c>
      <c r="D7" s="26" t="s">
        <v>240</v>
      </c>
      <c r="E7" s="28">
        <v>21</v>
      </c>
      <c r="F7" s="45">
        <v>2</v>
      </c>
      <c r="G7" s="45">
        <v>5</v>
      </c>
      <c r="H7" s="29">
        <v>9</v>
      </c>
      <c r="I7" s="29">
        <v>2</v>
      </c>
      <c r="J7" s="45">
        <v>8</v>
      </c>
      <c r="K7" s="45">
        <v>16</v>
      </c>
      <c r="L7" s="45">
        <v>1</v>
      </c>
      <c r="M7" s="45">
        <v>19</v>
      </c>
      <c r="N7" s="29">
        <f>SUM(F7:M7)</f>
        <v>62</v>
      </c>
      <c r="O7" s="45">
        <v>100</v>
      </c>
      <c r="X7" s="9"/>
    </row>
    <row r="8" spans="1:24" ht="15" customHeight="1">
      <c r="A8" s="38">
        <v>2</v>
      </c>
      <c r="B8" s="26" t="s">
        <v>361</v>
      </c>
      <c r="C8" s="26" t="s">
        <v>100</v>
      </c>
      <c r="D8" s="26" t="s">
        <v>362</v>
      </c>
      <c r="E8" s="28">
        <v>19</v>
      </c>
      <c r="F8" s="45">
        <v>7</v>
      </c>
      <c r="G8" s="45">
        <v>4</v>
      </c>
      <c r="H8" s="29">
        <v>11.5</v>
      </c>
      <c r="I8" s="29">
        <v>1</v>
      </c>
      <c r="J8" s="45">
        <v>10</v>
      </c>
      <c r="K8" s="45">
        <v>16</v>
      </c>
      <c r="L8" s="45">
        <v>1</v>
      </c>
      <c r="M8" s="45">
        <v>8</v>
      </c>
      <c r="N8" s="29">
        <f>SUM(F8:M8)</f>
        <v>58.5</v>
      </c>
      <c r="O8" s="45">
        <v>100</v>
      </c>
      <c r="X8" s="9"/>
    </row>
    <row r="9" spans="1:24" ht="15" customHeight="1">
      <c r="A9" s="38">
        <v>3</v>
      </c>
      <c r="B9" s="27" t="s">
        <v>364</v>
      </c>
      <c r="C9" s="27" t="s">
        <v>227</v>
      </c>
      <c r="D9" s="26" t="s">
        <v>33</v>
      </c>
      <c r="E9" s="28">
        <v>21</v>
      </c>
      <c r="F9" s="45">
        <v>1</v>
      </c>
      <c r="G9" s="45">
        <v>3</v>
      </c>
      <c r="H9" s="29">
        <v>7.5</v>
      </c>
      <c r="I9" s="29">
        <v>2</v>
      </c>
      <c r="J9" s="45">
        <v>7</v>
      </c>
      <c r="K9" s="45">
        <v>16</v>
      </c>
      <c r="L9" s="45">
        <v>1</v>
      </c>
      <c r="M9" s="45">
        <v>21</v>
      </c>
      <c r="N9" s="29">
        <f>SUM(F9:M9)</f>
        <v>58.5</v>
      </c>
      <c r="O9" s="45">
        <v>100</v>
      </c>
      <c r="X9" s="9"/>
    </row>
    <row r="10" spans="1:24" ht="15" customHeight="1">
      <c r="A10" s="38">
        <v>4</v>
      </c>
      <c r="B10" s="68" t="s">
        <v>383</v>
      </c>
      <c r="C10" s="68" t="s">
        <v>384</v>
      </c>
      <c r="D10" s="68" t="s">
        <v>179</v>
      </c>
      <c r="E10" s="20" t="s">
        <v>119</v>
      </c>
      <c r="F10" s="45">
        <v>4</v>
      </c>
      <c r="G10" s="45">
        <v>1</v>
      </c>
      <c r="H10" s="29">
        <v>9</v>
      </c>
      <c r="I10" s="29">
        <v>5</v>
      </c>
      <c r="J10" s="45">
        <v>9</v>
      </c>
      <c r="K10" s="45">
        <v>10</v>
      </c>
      <c r="L10" s="45">
        <v>1</v>
      </c>
      <c r="M10" s="45">
        <v>16</v>
      </c>
      <c r="N10" s="29">
        <f>SUM(F10:M10)</f>
        <v>55</v>
      </c>
      <c r="O10" s="45">
        <v>100</v>
      </c>
      <c r="X10" s="9"/>
    </row>
    <row r="11" spans="1:24" ht="15" customHeight="1">
      <c r="A11" s="38">
        <v>5</v>
      </c>
      <c r="B11" s="73" t="s">
        <v>366</v>
      </c>
      <c r="C11" s="73" t="s">
        <v>367</v>
      </c>
      <c r="D11" s="73" t="s">
        <v>368</v>
      </c>
      <c r="E11" s="28">
        <v>25</v>
      </c>
      <c r="F11" s="45">
        <v>3</v>
      </c>
      <c r="G11" s="45">
        <v>2</v>
      </c>
      <c r="H11" s="29">
        <v>8.5</v>
      </c>
      <c r="I11" s="29">
        <v>5</v>
      </c>
      <c r="J11" s="45">
        <v>12</v>
      </c>
      <c r="K11" s="45">
        <v>16</v>
      </c>
      <c r="L11" s="45">
        <v>1</v>
      </c>
      <c r="M11" s="45">
        <v>6</v>
      </c>
      <c r="N11" s="29">
        <f>SUM(F11:M11)</f>
        <v>53.5</v>
      </c>
      <c r="O11" s="45">
        <v>100</v>
      </c>
      <c r="X11" s="9"/>
    </row>
    <row r="12" spans="1:24" ht="15" customHeight="1">
      <c r="A12" s="38">
        <v>6</v>
      </c>
      <c r="B12" s="35" t="s">
        <v>371</v>
      </c>
      <c r="C12" s="35" t="s">
        <v>35</v>
      </c>
      <c r="D12" s="35" t="s">
        <v>33</v>
      </c>
      <c r="E12" s="28">
        <v>28</v>
      </c>
      <c r="F12" s="45">
        <v>3</v>
      </c>
      <c r="G12" s="45">
        <v>1</v>
      </c>
      <c r="H12" s="29">
        <v>4.5</v>
      </c>
      <c r="I12" s="29">
        <v>6</v>
      </c>
      <c r="J12" s="45">
        <v>8</v>
      </c>
      <c r="K12" s="45">
        <v>12</v>
      </c>
      <c r="L12" s="45">
        <v>0</v>
      </c>
      <c r="M12" s="45">
        <v>18</v>
      </c>
      <c r="N12" s="29">
        <f>SUM(F12:M12)</f>
        <v>52.5</v>
      </c>
      <c r="O12" s="45">
        <v>100</v>
      </c>
      <c r="X12" s="9"/>
    </row>
    <row r="13" spans="1:24" ht="15" customHeight="1">
      <c r="A13" s="38">
        <v>7</v>
      </c>
      <c r="B13" s="26" t="s">
        <v>369</v>
      </c>
      <c r="C13" s="26" t="s">
        <v>114</v>
      </c>
      <c r="D13" s="26" t="s">
        <v>115</v>
      </c>
      <c r="E13" s="28">
        <v>26</v>
      </c>
      <c r="F13" s="45">
        <v>0</v>
      </c>
      <c r="G13" s="45">
        <v>5</v>
      </c>
      <c r="H13" s="29">
        <v>5</v>
      </c>
      <c r="I13" s="29">
        <v>3.5</v>
      </c>
      <c r="J13" s="45">
        <v>3</v>
      </c>
      <c r="K13" s="45">
        <v>10</v>
      </c>
      <c r="L13" s="45">
        <v>0</v>
      </c>
      <c r="M13" s="45">
        <v>18</v>
      </c>
      <c r="N13" s="29">
        <f>SUM(F13:M13)</f>
        <v>44.5</v>
      </c>
      <c r="O13" s="45">
        <v>100</v>
      </c>
      <c r="X13" s="9"/>
    </row>
    <row r="14" spans="1:24" ht="15" customHeight="1">
      <c r="A14" s="38">
        <v>8</v>
      </c>
      <c r="B14" s="27" t="s">
        <v>381</v>
      </c>
      <c r="C14" s="27" t="s">
        <v>48</v>
      </c>
      <c r="D14" s="26" t="s">
        <v>67</v>
      </c>
      <c r="E14" s="34">
        <v>34</v>
      </c>
      <c r="F14" s="45">
        <v>3</v>
      </c>
      <c r="G14" s="45">
        <v>3</v>
      </c>
      <c r="H14" s="29">
        <v>7</v>
      </c>
      <c r="I14" s="29">
        <v>1.5</v>
      </c>
      <c r="J14" s="45">
        <v>5</v>
      </c>
      <c r="K14" s="45">
        <v>14</v>
      </c>
      <c r="L14" s="45">
        <v>0</v>
      </c>
      <c r="M14" s="45">
        <v>10</v>
      </c>
      <c r="N14" s="29">
        <f>SUM(F14:M14)</f>
        <v>43.5</v>
      </c>
      <c r="O14" s="45">
        <v>100</v>
      </c>
      <c r="X14" s="9"/>
    </row>
    <row r="15" spans="1:24" ht="15" customHeight="1">
      <c r="A15" s="38">
        <v>9</v>
      </c>
      <c r="B15" s="26" t="s">
        <v>365</v>
      </c>
      <c r="C15" s="26" t="s">
        <v>26</v>
      </c>
      <c r="D15" s="26" t="s">
        <v>90</v>
      </c>
      <c r="E15" s="28">
        <v>24</v>
      </c>
      <c r="F15" s="45">
        <v>3</v>
      </c>
      <c r="G15" s="45">
        <v>3</v>
      </c>
      <c r="H15" s="29">
        <v>6</v>
      </c>
      <c r="I15" s="29">
        <v>6</v>
      </c>
      <c r="J15" s="45">
        <v>6</v>
      </c>
      <c r="K15" s="45">
        <v>10</v>
      </c>
      <c r="L15" s="45">
        <v>0</v>
      </c>
      <c r="M15" s="45">
        <v>4</v>
      </c>
      <c r="N15" s="29">
        <f>SUM(F15:M15)</f>
        <v>38</v>
      </c>
      <c r="O15" s="45">
        <v>100</v>
      </c>
      <c r="X15" s="9"/>
    </row>
    <row r="16" spans="1:24" s="10" customFormat="1" ht="15" customHeight="1">
      <c r="A16" s="48">
        <v>10</v>
      </c>
      <c r="B16" s="26" t="s">
        <v>354</v>
      </c>
      <c r="C16" s="26" t="s">
        <v>158</v>
      </c>
      <c r="D16" s="26" t="s">
        <v>27</v>
      </c>
      <c r="E16" s="34">
        <v>11</v>
      </c>
      <c r="F16" s="45">
        <v>2</v>
      </c>
      <c r="G16" s="45">
        <v>1</v>
      </c>
      <c r="H16" s="29">
        <v>4.5</v>
      </c>
      <c r="I16" s="29">
        <v>6</v>
      </c>
      <c r="J16" s="45">
        <v>8</v>
      </c>
      <c r="K16" s="45">
        <v>12</v>
      </c>
      <c r="L16" s="45">
        <v>0</v>
      </c>
      <c r="M16" s="45">
        <v>4</v>
      </c>
      <c r="N16" s="29">
        <f>SUM(F16:M16)</f>
        <v>37.5</v>
      </c>
      <c r="O16" s="45">
        <v>100</v>
      </c>
      <c r="X16" s="9"/>
    </row>
    <row r="17" spans="1:24" ht="15" customHeight="1">
      <c r="A17" s="38">
        <v>11</v>
      </c>
      <c r="B17" s="27" t="s">
        <v>356</v>
      </c>
      <c r="C17" s="27" t="s">
        <v>172</v>
      </c>
      <c r="D17" s="27" t="s">
        <v>357</v>
      </c>
      <c r="E17" s="31">
        <v>16</v>
      </c>
      <c r="F17" s="72">
        <v>4</v>
      </c>
      <c r="G17" s="72">
        <v>1</v>
      </c>
      <c r="H17" s="77">
        <v>2</v>
      </c>
      <c r="I17" s="77">
        <v>0.5</v>
      </c>
      <c r="J17" s="72">
        <v>3</v>
      </c>
      <c r="K17" s="72">
        <v>16</v>
      </c>
      <c r="L17" s="72">
        <v>1</v>
      </c>
      <c r="M17" s="72">
        <v>9</v>
      </c>
      <c r="N17" s="77">
        <f>SUM(F17:M17)</f>
        <v>36.5</v>
      </c>
      <c r="O17" s="45">
        <v>100</v>
      </c>
      <c r="X17" s="9"/>
    </row>
    <row r="18" spans="1:24" ht="15" customHeight="1">
      <c r="A18" s="38">
        <v>12</v>
      </c>
      <c r="B18" s="75" t="s">
        <v>387</v>
      </c>
      <c r="C18" s="32" t="s">
        <v>388</v>
      </c>
      <c r="D18" s="32" t="s">
        <v>225</v>
      </c>
      <c r="E18" s="20" t="s">
        <v>119</v>
      </c>
      <c r="F18" s="45">
        <v>5</v>
      </c>
      <c r="G18" s="45">
        <v>0</v>
      </c>
      <c r="H18" s="29">
        <v>4.5</v>
      </c>
      <c r="I18" s="29">
        <v>2</v>
      </c>
      <c r="J18" s="45">
        <v>0</v>
      </c>
      <c r="K18" s="45">
        <v>8</v>
      </c>
      <c r="L18" s="45">
        <v>0</v>
      </c>
      <c r="M18" s="45">
        <v>15</v>
      </c>
      <c r="N18" s="29">
        <f>SUM(F18:M18)</f>
        <v>34.5</v>
      </c>
      <c r="O18" s="45">
        <v>100</v>
      </c>
      <c r="X18" s="9"/>
    </row>
    <row r="19" spans="1:24" ht="15" customHeight="1">
      <c r="A19" s="38">
        <v>13</v>
      </c>
      <c r="B19" s="27" t="s">
        <v>374</v>
      </c>
      <c r="C19" s="27" t="s">
        <v>131</v>
      </c>
      <c r="D19" s="27" t="s">
        <v>375</v>
      </c>
      <c r="E19" s="31">
        <v>30</v>
      </c>
      <c r="F19" s="45">
        <v>0</v>
      </c>
      <c r="G19" s="45">
        <v>1</v>
      </c>
      <c r="H19" s="29">
        <v>4</v>
      </c>
      <c r="I19" s="29">
        <v>2</v>
      </c>
      <c r="J19" s="45">
        <v>3</v>
      </c>
      <c r="K19" s="45">
        <v>8</v>
      </c>
      <c r="L19" s="45">
        <v>0</v>
      </c>
      <c r="M19" s="45">
        <v>16</v>
      </c>
      <c r="N19" s="29">
        <f>SUM(F19:M19)</f>
        <v>34</v>
      </c>
      <c r="O19" s="45">
        <v>100</v>
      </c>
      <c r="X19" s="9"/>
    </row>
    <row r="20" spans="1:24" ht="15" customHeight="1">
      <c r="A20" s="38">
        <v>14</v>
      </c>
      <c r="B20" s="32" t="s">
        <v>385</v>
      </c>
      <c r="C20" s="32" t="s">
        <v>66</v>
      </c>
      <c r="D20" s="32" t="s">
        <v>386</v>
      </c>
      <c r="E20" s="20" t="s">
        <v>119</v>
      </c>
      <c r="F20" s="45">
        <v>3</v>
      </c>
      <c r="G20" s="45">
        <v>1</v>
      </c>
      <c r="H20" s="29">
        <v>6</v>
      </c>
      <c r="I20" s="29">
        <v>5</v>
      </c>
      <c r="J20" s="45">
        <v>4</v>
      </c>
      <c r="K20" s="45">
        <v>12</v>
      </c>
      <c r="L20" s="45">
        <v>0</v>
      </c>
      <c r="M20" s="45">
        <v>3</v>
      </c>
      <c r="N20" s="29">
        <f>SUM(F20:M20)</f>
        <v>34</v>
      </c>
      <c r="O20" s="45">
        <v>100</v>
      </c>
      <c r="X20" s="9"/>
    </row>
    <row r="21" spans="1:24" ht="15" customHeight="1">
      <c r="A21" s="38">
        <v>15</v>
      </c>
      <c r="B21" s="26" t="s">
        <v>382</v>
      </c>
      <c r="C21" s="26" t="s">
        <v>103</v>
      </c>
      <c r="D21" s="26" t="s">
        <v>38</v>
      </c>
      <c r="E21" s="28">
        <v>40</v>
      </c>
      <c r="F21" s="45">
        <v>3</v>
      </c>
      <c r="G21" s="45">
        <v>4</v>
      </c>
      <c r="H21" s="29">
        <v>2</v>
      </c>
      <c r="I21" s="29">
        <v>1</v>
      </c>
      <c r="J21" s="45">
        <v>1</v>
      </c>
      <c r="K21" s="45">
        <v>14</v>
      </c>
      <c r="L21" s="45">
        <v>0</v>
      </c>
      <c r="M21" s="45">
        <v>7</v>
      </c>
      <c r="N21" s="29">
        <f>SUM(F21:M21)</f>
        <v>32</v>
      </c>
      <c r="O21" s="45">
        <v>100</v>
      </c>
      <c r="X21" s="9"/>
    </row>
    <row r="22" spans="1:24" ht="15" customHeight="1">
      <c r="A22" s="38">
        <v>16</v>
      </c>
      <c r="B22" s="78" t="s">
        <v>370</v>
      </c>
      <c r="C22" s="79" t="s">
        <v>74</v>
      </c>
      <c r="D22" s="71" t="s">
        <v>123</v>
      </c>
      <c r="E22" s="74">
        <v>27</v>
      </c>
      <c r="F22" s="45">
        <v>1</v>
      </c>
      <c r="G22" s="45">
        <v>1</v>
      </c>
      <c r="H22" s="29">
        <v>3.5</v>
      </c>
      <c r="I22" s="29">
        <v>2.5</v>
      </c>
      <c r="J22" s="45">
        <v>3</v>
      </c>
      <c r="K22" s="45">
        <v>8</v>
      </c>
      <c r="L22" s="45">
        <v>0</v>
      </c>
      <c r="M22" s="45">
        <v>11</v>
      </c>
      <c r="N22" s="29">
        <f>SUM(F22:M22)</f>
        <v>30</v>
      </c>
      <c r="O22" s="45">
        <v>100</v>
      </c>
      <c r="X22" s="9"/>
    </row>
    <row r="23" spans="1:24" ht="15" customHeight="1">
      <c r="A23" s="38">
        <v>17</v>
      </c>
      <c r="B23" s="27" t="s">
        <v>372</v>
      </c>
      <c r="C23" s="26" t="s">
        <v>373</v>
      </c>
      <c r="D23" s="26" t="s">
        <v>67</v>
      </c>
      <c r="E23" s="28">
        <v>29</v>
      </c>
      <c r="F23" s="45">
        <v>4</v>
      </c>
      <c r="G23" s="45">
        <v>0</v>
      </c>
      <c r="H23" s="29">
        <v>6</v>
      </c>
      <c r="I23" s="29">
        <v>1</v>
      </c>
      <c r="J23" s="45">
        <v>0</v>
      </c>
      <c r="K23" s="45">
        <v>16</v>
      </c>
      <c r="L23" s="45">
        <v>2</v>
      </c>
      <c r="M23" s="45">
        <v>0</v>
      </c>
      <c r="N23" s="29">
        <f>SUM(F23:M23)</f>
        <v>29</v>
      </c>
      <c r="O23" s="45">
        <v>100</v>
      </c>
      <c r="X23" s="9"/>
    </row>
    <row r="24" spans="1:24" ht="15" customHeight="1">
      <c r="A24" s="38">
        <v>18</v>
      </c>
      <c r="B24" s="33" t="s">
        <v>355</v>
      </c>
      <c r="C24" s="33" t="s">
        <v>63</v>
      </c>
      <c r="D24" s="33" t="s">
        <v>78</v>
      </c>
      <c r="E24" s="28">
        <v>12</v>
      </c>
      <c r="F24" s="45">
        <v>4</v>
      </c>
      <c r="G24" s="45">
        <v>4</v>
      </c>
      <c r="H24" s="29">
        <v>4</v>
      </c>
      <c r="I24" s="29">
        <v>1.5</v>
      </c>
      <c r="J24" s="45">
        <v>0</v>
      </c>
      <c r="K24" s="45">
        <v>6</v>
      </c>
      <c r="L24" s="45">
        <v>0</v>
      </c>
      <c r="M24" s="45">
        <v>0</v>
      </c>
      <c r="N24" s="29">
        <f>SUM(F24:M24)</f>
        <v>19.5</v>
      </c>
      <c r="O24" s="45">
        <v>100</v>
      </c>
      <c r="X24" s="9"/>
    </row>
    <row r="25" spans="1:24" ht="15" customHeight="1">
      <c r="A25" s="38">
        <v>19</v>
      </c>
      <c r="B25" s="27" t="s">
        <v>350</v>
      </c>
      <c r="C25" s="27" t="s">
        <v>95</v>
      </c>
      <c r="D25" s="26" t="s">
        <v>78</v>
      </c>
      <c r="E25" s="28">
        <v>1</v>
      </c>
      <c r="F25" s="45">
        <v>2</v>
      </c>
      <c r="G25" s="45">
        <v>0</v>
      </c>
      <c r="H25" s="29">
        <v>2.5</v>
      </c>
      <c r="I25" s="29">
        <v>1</v>
      </c>
      <c r="J25" s="45">
        <v>7</v>
      </c>
      <c r="K25" s="45">
        <v>2</v>
      </c>
      <c r="L25" s="45">
        <v>0</v>
      </c>
      <c r="M25" s="45">
        <v>2</v>
      </c>
      <c r="N25" s="29">
        <f>SUM(F25:M25)</f>
        <v>16.5</v>
      </c>
      <c r="O25" s="45">
        <v>100</v>
      </c>
      <c r="X25" s="9"/>
    </row>
    <row r="26" spans="1:24" ht="15" customHeight="1">
      <c r="A26" s="38">
        <v>20</v>
      </c>
      <c r="B26" s="27" t="s">
        <v>401</v>
      </c>
      <c r="C26" s="27" t="s">
        <v>66</v>
      </c>
      <c r="D26" s="26" t="s">
        <v>38</v>
      </c>
      <c r="E26" s="28">
        <v>13</v>
      </c>
      <c r="F26" s="45">
        <v>3</v>
      </c>
      <c r="G26" s="45">
        <v>0</v>
      </c>
      <c r="H26" s="29">
        <v>3.5</v>
      </c>
      <c r="I26" s="29">
        <v>0</v>
      </c>
      <c r="J26" s="45">
        <v>0</v>
      </c>
      <c r="K26" s="45">
        <v>8</v>
      </c>
      <c r="L26" s="45">
        <v>1</v>
      </c>
      <c r="M26" s="45">
        <v>1</v>
      </c>
      <c r="N26" s="29">
        <f>SUM(F26:M26)</f>
        <v>16.5</v>
      </c>
      <c r="O26" s="45">
        <v>100</v>
      </c>
      <c r="X26" s="9"/>
    </row>
    <row r="27" spans="1:24" ht="15" customHeight="1">
      <c r="A27" s="38">
        <v>21</v>
      </c>
      <c r="B27" s="26" t="s">
        <v>377</v>
      </c>
      <c r="C27" s="26" t="s">
        <v>97</v>
      </c>
      <c r="D27" s="26" t="s">
        <v>38</v>
      </c>
      <c r="E27" s="28">
        <v>31</v>
      </c>
      <c r="F27" s="45">
        <v>0</v>
      </c>
      <c r="G27" s="45">
        <v>2</v>
      </c>
      <c r="H27" s="29">
        <v>1</v>
      </c>
      <c r="I27" s="29">
        <v>1.5</v>
      </c>
      <c r="J27" s="45">
        <v>3</v>
      </c>
      <c r="K27" s="45">
        <v>6</v>
      </c>
      <c r="L27" s="45">
        <v>0</v>
      </c>
      <c r="M27" s="45">
        <v>2</v>
      </c>
      <c r="N27" s="29">
        <f>SUM(F27:M27)</f>
        <v>15.5</v>
      </c>
      <c r="O27" s="45">
        <v>100</v>
      </c>
      <c r="X27" s="9"/>
    </row>
    <row r="28" spans="1:24" ht="15" customHeight="1">
      <c r="A28" s="38">
        <v>22</v>
      </c>
      <c r="B28" s="27" t="s">
        <v>351</v>
      </c>
      <c r="C28" s="27" t="s">
        <v>131</v>
      </c>
      <c r="D28" s="27" t="s">
        <v>27</v>
      </c>
      <c r="E28" s="28">
        <v>5</v>
      </c>
      <c r="F28" s="45">
        <v>3</v>
      </c>
      <c r="G28" s="45">
        <v>1</v>
      </c>
      <c r="H28" s="29">
        <v>0</v>
      </c>
      <c r="I28" s="29">
        <v>1</v>
      </c>
      <c r="J28" s="45">
        <v>0</v>
      </c>
      <c r="K28" s="45">
        <v>8</v>
      </c>
      <c r="L28" s="45">
        <v>0</v>
      </c>
      <c r="M28" s="45">
        <v>1</v>
      </c>
      <c r="N28" s="29">
        <f>SUM(F28:M28)</f>
        <v>14</v>
      </c>
      <c r="O28" s="45">
        <v>100</v>
      </c>
      <c r="X28" s="9"/>
    </row>
    <row r="29" spans="1:24" ht="15" customHeight="1">
      <c r="A29" s="38">
        <v>23</v>
      </c>
      <c r="B29" s="26" t="s">
        <v>376</v>
      </c>
      <c r="C29" s="26" t="s">
        <v>349</v>
      </c>
      <c r="D29" s="26" t="s">
        <v>307</v>
      </c>
      <c r="E29" s="28">
        <v>31</v>
      </c>
      <c r="F29" s="45">
        <v>2</v>
      </c>
      <c r="G29" s="45">
        <v>1</v>
      </c>
      <c r="H29" s="29">
        <v>0</v>
      </c>
      <c r="I29" s="29">
        <v>0.5</v>
      </c>
      <c r="J29" s="45">
        <v>0</v>
      </c>
      <c r="K29" s="45">
        <v>6</v>
      </c>
      <c r="L29" s="45">
        <v>0</v>
      </c>
      <c r="M29" s="45">
        <v>2</v>
      </c>
      <c r="N29" s="29">
        <f>SUM(F29:M29)</f>
        <v>11.5</v>
      </c>
      <c r="O29" s="45">
        <v>100</v>
      </c>
      <c r="X29" s="9"/>
    </row>
    <row r="30" spans="1:24" ht="15" customHeight="1">
      <c r="A30" s="38">
        <v>24</v>
      </c>
      <c r="B30" s="36" t="s">
        <v>379</v>
      </c>
      <c r="C30" s="36" t="s">
        <v>66</v>
      </c>
      <c r="D30" s="36" t="s">
        <v>33</v>
      </c>
      <c r="E30" s="28">
        <v>32</v>
      </c>
      <c r="F30" s="45">
        <v>0</v>
      </c>
      <c r="G30" s="45">
        <v>0</v>
      </c>
      <c r="H30" s="29">
        <v>1.5</v>
      </c>
      <c r="I30" s="29">
        <v>1.5</v>
      </c>
      <c r="J30" s="45">
        <v>0</v>
      </c>
      <c r="K30" s="45">
        <v>8</v>
      </c>
      <c r="L30" s="45">
        <v>0</v>
      </c>
      <c r="M30" s="45">
        <v>0</v>
      </c>
      <c r="N30" s="29">
        <f>SUM(F30:M30)</f>
        <v>11</v>
      </c>
      <c r="O30" s="45">
        <v>100</v>
      </c>
      <c r="X30" s="9"/>
    </row>
    <row r="31" spans="1:24" ht="15" customHeight="1">
      <c r="A31" s="38">
        <v>25</v>
      </c>
      <c r="B31" s="27" t="s">
        <v>380</v>
      </c>
      <c r="C31" s="27" t="s">
        <v>131</v>
      </c>
      <c r="D31" s="26" t="s">
        <v>61</v>
      </c>
      <c r="E31" s="28">
        <v>33</v>
      </c>
      <c r="F31" s="45">
        <v>2</v>
      </c>
      <c r="G31" s="45">
        <v>1</v>
      </c>
      <c r="H31" s="29">
        <v>1.5</v>
      </c>
      <c r="I31" s="29">
        <v>0</v>
      </c>
      <c r="J31" s="45">
        <v>0</v>
      </c>
      <c r="K31" s="45">
        <v>6</v>
      </c>
      <c r="L31" s="45">
        <v>0</v>
      </c>
      <c r="M31" s="45">
        <v>0</v>
      </c>
      <c r="N31" s="29">
        <f>SUM(F31:M31)</f>
        <v>10.5</v>
      </c>
      <c r="O31" s="45">
        <v>100</v>
      </c>
      <c r="X31" s="9"/>
    </row>
    <row r="32" spans="1:24" ht="15" customHeight="1">
      <c r="A32" s="38">
        <v>26</v>
      </c>
      <c r="B32" s="27" t="s">
        <v>359</v>
      </c>
      <c r="C32" s="27" t="s">
        <v>360</v>
      </c>
      <c r="D32" s="26" t="s">
        <v>117</v>
      </c>
      <c r="E32" s="28">
        <v>18</v>
      </c>
      <c r="F32" s="45">
        <v>2</v>
      </c>
      <c r="G32" s="45">
        <v>1</v>
      </c>
      <c r="H32" s="29">
        <v>1</v>
      </c>
      <c r="I32" s="29">
        <v>0</v>
      </c>
      <c r="J32" s="45">
        <v>0</v>
      </c>
      <c r="K32" s="45">
        <v>4</v>
      </c>
      <c r="L32" s="45">
        <v>0</v>
      </c>
      <c r="M32" s="45">
        <v>2</v>
      </c>
      <c r="N32" s="29">
        <f>SUM(F32:M32)</f>
        <v>10</v>
      </c>
      <c r="O32" s="45">
        <v>100</v>
      </c>
      <c r="X32" s="9"/>
    </row>
    <row r="33" spans="1:24" ht="15" customHeight="1">
      <c r="A33" s="38">
        <v>27</v>
      </c>
      <c r="B33" s="26" t="s">
        <v>378</v>
      </c>
      <c r="C33" s="26" t="s">
        <v>156</v>
      </c>
      <c r="D33" s="26" t="s">
        <v>81</v>
      </c>
      <c r="E33" s="28">
        <v>31</v>
      </c>
      <c r="F33" s="45">
        <v>1</v>
      </c>
      <c r="G33" s="45">
        <v>1</v>
      </c>
      <c r="H33" s="29">
        <v>5</v>
      </c>
      <c r="I33" s="29">
        <v>0</v>
      </c>
      <c r="J33" s="45">
        <v>0</v>
      </c>
      <c r="K33" s="45">
        <v>2</v>
      </c>
      <c r="L33" s="45">
        <v>0</v>
      </c>
      <c r="M33" s="45">
        <v>0</v>
      </c>
      <c r="N33" s="29">
        <f>SUM(F33:M33)</f>
        <v>9</v>
      </c>
      <c r="O33" s="45">
        <v>100</v>
      </c>
      <c r="X33" s="9"/>
    </row>
    <row r="34" spans="1:24" ht="15" customHeight="1">
      <c r="A34" s="38">
        <v>28</v>
      </c>
      <c r="B34" s="32" t="s">
        <v>353</v>
      </c>
      <c r="C34" s="32" t="s">
        <v>77</v>
      </c>
      <c r="D34" s="32" t="s">
        <v>117</v>
      </c>
      <c r="E34" s="28">
        <v>9</v>
      </c>
      <c r="F34" s="45">
        <v>0</v>
      </c>
      <c r="G34" s="45">
        <v>3</v>
      </c>
      <c r="H34" s="29">
        <v>0</v>
      </c>
      <c r="I34" s="29">
        <v>1</v>
      </c>
      <c r="J34" s="45">
        <v>0</v>
      </c>
      <c r="K34" s="45">
        <v>2</v>
      </c>
      <c r="L34" s="45">
        <v>0</v>
      </c>
      <c r="M34" s="45">
        <v>0</v>
      </c>
      <c r="N34" s="29">
        <f>SUM(F34:M34)</f>
        <v>6</v>
      </c>
      <c r="O34" s="45">
        <v>100</v>
      </c>
      <c r="X34" s="9"/>
    </row>
    <row r="35" spans="1:24" ht="15" customHeight="1">
      <c r="A35" s="38">
        <v>29</v>
      </c>
      <c r="B35" s="26" t="s">
        <v>358</v>
      </c>
      <c r="C35" s="26" t="s">
        <v>63</v>
      </c>
      <c r="D35" s="26" t="s">
        <v>61</v>
      </c>
      <c r="E35" s="28">
        <v>17</v>
      </c>
      <c r="F35" s="45">
        <v>1</v>
      </c>
      <c r="G35" s="45">
        <v>1</v>
      </c>
      <c r="H35" s="29">
        <v>0</v>
      </c>
      <c r="I35" s="29">
        <v>0</v>
      </c>
      <c r="J35" s="45">
        <v>0</v>
      </c>
      <c r="K35" s="45">
        <v>4</v>
      </c>
      <c r="L35" s="45">
        <v>0</v>
      </c>
      <c r="M35" s="45">
        <v>0</v>
      </c>
      <c r="N35" s="29">
        <f>SUM(F35:M35)</f>
        <v>6</v>
      </c>
      <c r="O35" s="45">
        <v>100</v>
      </c>
      <c r="X35" s="9"/>
    </row>
    <row r="36" spans="1:24" ht="15" customHeight="1">
      <c r="A36" s="38">
        <v>30</v>
      </c>
      <c r="B36" s="27" t="s">
        <v>352</v>
      </c>
      <c r="C36" s="27" t="s">
        <v>74</v>
      </c>
      <c r="D36" s="27" t="s">
        <v>166</v>
      </c>
      <c r="E36" s="31">
        <v>8</v>
      </c>
      <c r="F36" s="45">
        <v>0</v>
      </c>
      <c r="G36" s="45">
        <v>0</v>
      </c>
      <c r="H36" s="29">
        <v>1</v>
      </c>
      <c r="I36" s="29">
        <v>0.5</v>
      </c>
      <c r="J36" s="45">
        <v>0</v>
      </c>
      <c r="K36" s="45">
        <v>4</v>
      </c>
      <c r="L36" s="45">
        <v>0</v>
      </c>
      <c r="M36" s="45">
        <v>0</v>
      </c>
      <c r="N36" s="29">
        <f>SUM(F36:M36)</f>
        <v>5.5</v>
      </c>
      <c r="O36" s="45">
        <v>100</v>
      </c>
      <c r="X36" s="9"/>
    </row>
    <row r="39" spans="1:24">
      <c r="E39" s="114"/>
      <c r="F39" s="114"/>
      <c r="G39" s="114"/>
      <c r="H39" s="114"/>
      <c r="I39" s="114"/>
      <c r="J39" s="114"/>
      <c r="K39" s="114"/>
      <c r="L39" s="115"/>
      <c r="M39" s="115"/>
      <c r="N39" s="115"/>
      <c r="O39" s="115"/>
    </row>
    <row r="40" spans="1:24">
      <c r="E40" s="114"/>
      <c r="F40" s="114"/>
      <c r="G40" s="114"/>
      <c r="H40" s="114"/>
      <c r="I40" s="114"/>
      <c r="J40" s="114"/>
      <c r="K40" s="114"/>
      <c r="L40" s="80"/>
      <c r="M40" s="80"/>
      <c r="N40" s="80"/>
      <c r="O40" s="80"/>
    </row>
    <row r="41" spans="1:24">
      <c r="L41" s="80"/>
      <c r="M41" s="80"/>
      <c r="N41" s="80"/>
      <c r="O41" s="80"/>
    </row>
    <row r="42" spans="1:24">
      <c r="L42" s="80"/>
      <c r="M42" s="80"/>
      <c r="N42" s="80"/>
      <c r="O42" s="80"/>
    </row>
    <row r="43" spans="1:24">
      <c r="L43" s="80"/>
      <c r="M43" s="80"/>
      <c r="N43" s="80"/>
      <c r="O43" s="80"/>
    </row>
    <row r="44" spans="1:24">
      <c r="L44" s="80"/>
      <c r="M44" s="80"/>
      <c r="N44" s="80"/>
      <c r="O44" s="80"/>
    </row>
    <row r="45" spans="1:24">
      <c r="L45" s="80"/>
      <c r="M45" s="80"/>
      <c r="N45" s="80"/>
      <c r="O45" s="80"/>
    </row>
  </sheetData>
  <protectedRanges>
    <protectedRange sqref="B34:D34" name="Диапазон1_1_6_3"/>
    <protectedRange sqref="B35:D35" name="Диапазон1_1_7_3"/>
    <protectedRange sqref="B36:D36" name="Диапазон1_4_4_3"/>
  </protectedRanges>
  <mergeCells count="13">
    <mergeCell ref="E40:K40"/>
    <mergeCell ref="A5:A6"/>
    <mergeCell ref="B5:B6"/>
    <mergeCell ref="C5:C6"/>
    <mergeCell ref="D5:D6"/>
    <mergeCell ref="F5:M5"/>
    <mergeCell ref="A2:N2"/>
    <mergeCell ref="A3:N3"/>
    <mergeCell ref="A4:H4"/>
    <mergeCell ref="O5:O6"/>
    <mergeCell ref="E39:K39"/>
    <mergeCell ref="L39:O39"/>
    <mergeCell ref="N5:N6"/>
  </mergeCells>
  <conditionalFormatting sqref="B34:D36">
    <cfRule type="containsBlanks" dxfId="5" priority="2">
      <formula>LEN(TRIM(B34))=0</formula>
    </cfRule>
  </conditionalFormatting>
  <conditionalFormatting sqref="B34:D36">
    <cfRule type="containsBlanks" dxfId="3" priority="1">
      <formula>LEN(TRIM(B34))=0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X45"/>
  <sheetViews>
    <sheetView tabSelected="1" zoomScale="85" zoomScaleNormal="85" workbookViewId="0">
      <selection activeCell="X32" sqref="X32"/>
    </sheetView>
  </sheetViews>
  <sheetFormatPr defaultRowHeight="12.75"/>
  <cols>
    <col min="1" max="1" width="5.28515625" customWidth="1"/>
    <col min="2" max="2" width="12" customWidth="1"/>
    <col min="3" max="3" width="15.140625" customWidth="1"/>
    <col min="4" max="4" width="14.85546875" customWidth="1"/>
    <col min="6" max="13" width="5.28515625" customWidth="1"/>
    <col min="17" max="22" width="1.7109375" customWidth="1"/>
    <col min="24" max="24" width="16.85546875" customWidth="1"/>
  </cols>
  <sheetData>
    <row r="1" spans="1:24" ht="15.75">
      <c r="A1" s="13" t="s">
        <v>395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24" ht="15.75">
      <c r="A2" s="90" t="s">
        <v>396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24" ht="15.75">
      <c r="A3" s="91" t="s">
        <v>405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24" ht="15.75">
      <c r="A4" s="110"/>
      <c r="B4" s="110"/>
      <c r="C4" s="110"/>
      <c r="D4" s="110"/>
      <c r="E4" s="110"/>
      <c r="F4" s="110"/>
      <c r="G4" s="110"/>
      <c r="H4" s="110"/>
      <c r="I4" s="2"/>
      <c r="J4" s="2"/>
      <c r="K4" s="2"/>
      <c r="L4" s="2"/>
      <c r="M4" s="1"/>
      <c r="N4" s="1"/>
      <c r="O4" s="1"/>
    </row>
    <row r="5" spans="1:24" ht="15">
      <c r="A5" s="95" t="s">
        <v>3</v>
      </c>
      <c r="B5" s="95" t="s">
        <v>0</v>
      </c>
      <c r="C5" s="95" t="s">
        <v>1</v>
      </c>
      <c r="D5" s="95" t="s">
        <v>2</v>
      </c>
      <c r="E5" s="5"/>
      <c r="F5" s="116" t="s">
        <v>6</v>
      </c>
      <c r="G5" s="117"/>
      <c r="H5" s="117"/>
      <c r="I5" s="117"/>
      <c r="J5" s="117"/>
      <c r="K5" s="117"/>
      <c r="L5" s="117"/>
      <c r="M5" s="118"/>
      <c r="N5" s="95" t="s">
        <v>5</v>
      </c>
      <c r="O5" s="112" t="s">
        <v>400</v>
      </c>
    </row>
    <row r="6" spans="1:24" ht="30">
      <c r="A6" s="96"/>
      <c r="B6" s="96"/>
      <c r="C6" s="96"/>
      <c r="D6" s="96"/>
      <c r="E6" s="5" t="s">
        <v>4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119"/>
      <c r="O6" s="113"/>
    </row>
    <row r="7" spans="1:24" ht="14.25" customHeight="1">
      <c r="A7" s="7">
        <v>1</v>
      </c>
      <c r="B7" s="26" t="s">
        <v>22</v>
      </c>
      <c r="C7" s="26" t="s">
        <v>23</v>
      </c>
      <c r="D7" s="26" t="s">
        <v>24</v>
      </c>
      <c r="E7" s="81">
        <v>1</v>
      </c>
      <c r="F7" s="45">
        <v>5</v>
      </c>
      <c r="G7" s="45">
        <v>4</v>
      </c>
      <c r="H7" s="29">
        <v>9</v>
      </c>
      <c r="I7" s="29">
        <v>6</v>
      </c>
      <c r="J7" s="45">
        <v>17</v>
      </c>
      <c r="K7" s="45">
        <v>16</v>
      </c>
      <c r="L7" s="45">
        <v>1</v>
      </c>
      <c r="M7" s="45">
        <v>18</v>
      </c>
      <c r="N7" s="29">
        <f>SUM(F7:M7)</f>
        <v>76</v>
      </c>
      <c r="O7" s="8">
        <v>100</v>
      </c>
      <c r="X7" s="9"/>
    </row>
    <row r="8" spans="1:24" ht="14.25" customHeight="1">
      <c r="A8" s="7">
        <v>2</v>
      </c>
      <c r="B8" s="26" t="s">
        <v>82</v>
      </c>
      <c r="C8" s="26" t="s">
        <v>83</v>
      </c>
      <c r="D8" s="26" t="s">
        <v>84</v>
      </c>
      <c r="E8" s="81">
        <v>29</v>
      </c>
      <c r="F8" s="45">
        <v>7</v>
      </c>
      <c r="G8" s="45">
        <v>3</v>
      </c>
      <c r="H8" s="29">
        <v>10.5</v>
      </c>
      <c r="I8" s="29">
        <v>2</v>
      </c>
      <c r="J8" s="45">
        <v>9</v>
      </c>
      <c r="K8" s="45">
        <v>20</v>
      </c>
      <c r="L8" s="45">
        <v>0</v>
      </c>
      <c r="M8" s="45">
        <v>17</v>
      </c>
      <c r="N8" s="29">
        <f>SUM(F8:M8)</f>
        <v>68.5</v>
      </c>
      <c r="O8" s="8">
        <v>100</v>
      </c>
      <c r="X8" s="9"/>
    </row>
    <row r="9" spans="1:24" ht="14.25" customHeight="1">
      <c r="A9" s="7">
        <v>3</v>
      </c>
      <c r="B9" s="26" t="s">
        <v>112</v>
      </c>
      <c r="C9" s="26" t="s">
        <v>29</v>
      </c>
      <c r="D9" s="26" t="s">
        <v>30</v>
      </c>
      <c r="E9" s="81" t="s">
        <v>120</v>
      </c>
      <c r="F9" s="45">
        <v>6</v>
      </c>
      <c r="G9" s="45">
        <v>3</v>
      </c>
      <c r="H9" s="29">
        <v>7.5</v>
      </c>
      <c r="I9" s="29">
        <v>6</v>
      </c>
      <c r="J9" s="45">
        <v>7</v>
      </c>
      <c r="K9" s="45">
        <v>16</v>
      </c>
      <c r="L9" s="45">
        <v>0</v>
      </c>
      <c r="M9" s="45">
        <v>22</v>
      </c>
      <c r="N9" s="29">
        <f>SUM(F9:M9)</f>
        <v>67.5</v>
      </c>
      <c r="O9" s="8">
        <v>100</v>
      </c>
      <c r="X9" s="9"/>
    </row>
    <row r="10" spans="1:24" ht="14.25" customHeight="1">
      <c r="A10" s="7">
        <v>4</v>
      </c>
      <c r="B10" s="30" t="s">
        <v>44</v>
      </c>
      <c r="C10" s="30" t="s">
        <v>23</v>
      </c>
      <c r="D10" s="30" t="s">
        <v>38</v>
      </c>
      <c r="E10" s="82">
        <v>10</v>
      </c>
      <c r="F10" s="45">
        <v>6</v>
      </c>
      <c r="G10" s="45">
        <v>0</v>
      </c>
      <c r="H10" s="29">
        <v>10</v>
      </c>
      <c r="I10" s="29">
        <v>1</v>
      </c>
      <c r="J10" s="45">
        <v>14</v>
      </c>
      <c r="K10" s="45">
        <v>18</v>
      </c>
      <c r="L10" s="45">
        <v>1</v>
      </c>
      <c r="M10" s="45">
        <v>12</v>
      </c>
      <c r="N10" s="29">
        <f>SUM(F10:M10)</f>
        <v>62</v>
      </c>
      <c r="O10" s="8">
        <v>100</v>
      </c>
      <c r="X10" s="9"/>
    </row>
    <row r="11" spans="1:24" ht="14.25" customHeight="1">
      <c r="A11" s="7">
        <v>5</v>
      </c>
      <c r="B11" s="26" t="s">
        <v>68</v>
      </c>
      <c r="C11" s="26" t="s">
        <v>26</v>
      </c>
      <c r="D11" s="26" t="s">
        <v>69</v>
      </c>
      <c r="E11" s="81">
        <v>24</v>
      </c>
      <c r="F11" s="45">
        <v>3</v>
      </c>
      <c r="G11" s="45">
        <v>4</v>
      </c>
      <c r="H11" s="29">
        <v>8.5</v>
      </c>
      <c r="I11" s="29">
        <v>2</v>
      </c>
      <c r="J11" s="45">
        <v>6</v>
      </c>
      <c r="K11" s="45">
        <v>14</v>
      </c>
      <c r="L11" s="45">
        <v>0</v>
      </c>
      <c r="M11" s="45">
        <v>20</v>
      </c>
      <c r="N11" s="29">
        <f>SUM(F11:M11)</f>
        <v>57.5</v>
      </c>
      <c r="O11" s="8">
        <v>100</v>
      </c>
      <c r="X11" s="9"/>
    </row>
    <row r="12" spans="1:24" ht="14.25" customHeight="1">
      <c r="A12" s="7">
        <v>6</v>
      </c>
      <c r="B12" s="32" t="s">
        <v>105</v>
      </c>
      <c r="C12" s="32" t="s">
        <v>29</v>
      </c>
      <c r="D12" s="32" t="s">
        <v>40</v>
      </c>
      <c r="E12" s="83" t="s">
        <v>119</v>
      </c>
      <c r="F12" s="45">
        <v>5</v>
      </c>
      <c r="G12" s="45">
        <v>0</v>
      </c>
      <c r="H12" s="29">
        <v>7</v>
      </c>
      <c r="I12" s="29">
        <v>3</v>
      </c>
      <c r="J12" s="45">
        <v>9</v>
      </c>
      <c r="K12" s="45">
        <v>16</v>
      </c>
      <c r="L12" s="45">
        <v>1</v>
      </c>
      <c r="M12" s="45">
        <v>16</v>
      </c>
      <c r="N12" s="29">
        <f>SUM(F12:M12)</f>
        <v>57</v>
      </c>
      <c r="O12" s="8">
        <v>100</v>
      </c>
      <c r="X12" s="9"/>
    </row>
    <row r="13" spans="1:24" ht="14.25" customHeight="1">
      <c r="A13" s="7">
        <v>7</v>
      </c>
      <c r="B13" s="26" t="s">
        <v>106</v>
      </c>
      <c r="C13" s="26" t="s">
        <v>107</v>
      </c>
      <c r="D13" s="26" t="s">
        <v>108</v>
      </c>
      <c r="E13" s="83" t="s">
        <v>120</v>
      </c>
      <c r="F13" s="45">
        <v>8</v>
      </c>
      <c r="G13" s="45">
        <v>4</v>
      </c>
      <c r="H13" s="29">
        <v>4.5</v>
      </c>
      <c r="I13" s="29">
        <v>2</v>
      </c>
      <c r="J13" s="45">
        <v>0</v>
      </c>
      <c r="K13" s="45">
        <v>12</v>
      </c>
      <c r="L13" s="45">
        <v>2</v>
      </c>
      <c r="M13" s="45">
        <v>19</v>
      </c>
      <c r="N13" s="29">
        <f>SUM(F13:M13)</f>
        <v>51.5</v>
      </c>
      <c r="O13" s="8">
        <v>100</v>
      </c>
      <c r="X13" s="9"/>
    </row>
    <row r="14" spans="1:24" ht="14.25" customHeight="1">
      <c r="A14" s="7">
        <v>8</v>
      </c>
      <c r="B14" s="30" t="s">
        <v>45</v>
      </c>
      <c r="C14" s="30" t="s">
        <v>46</v>
      </c>
      <c r="D14" s="30" t="s">
        <v>38</v>
      </c>
      <c r="E14" s="82">
        <v>10</v>
      </c>
      <c r="F14" s="45">
        <v>3</v>
      </c>
      <c r="G14" s="45">
        <v>3</v>
      </c>
      <c r="H14" s="29">
        <v>7</v>
      </c>
      <c r="I14" s="29">
        <v>5.5</v>
      </c>
      <c r="J14" s="45">
        <v>0</v>
      </c>
      <c r="K14" s="45">
        <v>16</v>
      </c>
      <c r="L14" s="45">
        <v>1</v>
      </c>
      <c r="M14" s="45">
        <v>12</v>
      </c>
      <c r="N14" s="29">
        <f>SUM(F14:M14)</f>
        <v>47.5</v>
      </c>
      <c r="O14" s="8">
        <v>100</v>
      </c>
      <c r="X14" s="9"/>
    </row>
    <row r="15" spans="1:24" ht="14.25" customHeight="1">
      <c r="A15" s="7">
        <v>9</v>
      </c>
      <c r="B15" s="27" t="s">
        <v>85</v>
      </c>
      <c r="C15" s="27" t="s">
        <v>86</v>
      </c>
      <c r="D15" s="27" t="s">
        <v>87</v>
      </c>
      <c r="E15" s="83">
        <v>30</v>
      </c>
      <c r="F15" s="45">
        <v>4</v>
      </c>
      <c r="G15" s="45">
        <v>1</v>
      </c>
      <c r="H15" s="29">
        <v>6</v>
      </c>
      <c r="I15" s="29">
        <v>0</v>
      </c>
      <c r="J15" s="45">
        <v>2</v>
      </c>
      <c r="K15" s="45">
        <v>12</v>
      </c>
      <c r="L15" s="45">
        <v>0</v>
      </c>
      <c r="M15" s="45">
        <v>18</v>
      </c>
      <c r="N15" s="29">
        <f>SUM(F15:M15)</f>
        <v>43</v>
      </c>
      <c r="O15" s="8">
        <v>100</v>
      </c>
      <c r="X15" s="9"/>
    </row>
    <row r="16" spans="1:24" ht="14.25" customHeight="1">
      <c r="A16" s="7">
        <v>10</v>
      </c>
      <c r="B16" s="26" t="s">
        <v>55</v>
      </c>
      <c r="C16" s="26" t="s">
        <v>56</v>
      </c>
      <c r="D16" s="26" t="s">
        <v>57</v>
      </c>
      <c r="E16" s="81">
        <v>14</v>
      </c>
      <c r="F16" s="45">
        <v>1</v>
      </c>
      <c r="G16" s="45">
        <v>4</v>
      </c>
      <c r="H16" s="29">
        <v>7.5</v>
      </c>
      <c r="I16" s="29">
        <v>0.5</v>
      </c>
      <c r="J16" s="45">
        <v>4</v>
      </c>
      <c r="K16" s="45">
        <v>17</v>
      </c>
      <c r="L16" s="45">
        <v>0</v>
      </c>
      <c r="M16" s="45">
        <v>6</v>
      </c>
      <c r="N16" s="29">
        <f>SUM(F16:M16)</f>
        <v>40</v>
      </c>
      <c r="O16" s="8">
        <v>100</v>
      </c>
      <c r="X16" s="9"/>
    </row>
    <row r="17" spans="1:24" ht="14.25" customHeight="1">
      <c r="A17" s="7">
        <v>11</v>
      </c>
      <c r="B17" s="26" t="s">
        <v>62</v>
      </c>
      <c r="C17" s="26" t="s">
        <v>63</v>
      </c>
      <c r="D17" s="26" t="s">
        <v>64</v>
      </c>
      <c r="E17" s="81">
        <v>21</v>
      </c>
      <c r="F17" s="45">
        <v>3</v>
      </c>
      <c r="G17" s="45">
        <v>4</v>
      </c>
      <c r="H17" s="29">
        <v>6</v>
      </c>
      <c r="I17" s="29">
        <v>0</v>
      </c>
      <c r="J17" s="45">
        <v>6</v>
      </c>
      <c r="K17" s="45">
        <v>14</v>
      </c>
      <c r="L17" s="45">
        <v>1</v>
      </c>
      <c r="M17" s="45">
        <v>6</v>
      </c>
      <c r="N17" s="29">
        <f>SUM(F17:M17)</f>
        <v>40</v>
      </c>
      <c r="O17" s="8">
        <v>100</v>
      </c>
      <c r="X17" s="9"/>
    </row>
    <row r="18" spans="1:24" ht="14.25" customHeight="1">
      <c r="A18" s="7">
        <v>12</v>
      </c>
      <c r="B18" s="26" t="s">
        <v>73</v>
      </c>
      <c r="C18" s="26" t="s">
        <v>74</v>
      </c>
      <c r="D18" s="26" t="s">
        <v>75</v>
      </c>
      <c r="E18" s="81">
        <v>26</v>
      </c>
      <c r="F18" s="45">
        <v>3</v>
      </c>
      <c r="G18" s="45">
        <v>3</v>
      </c>
      <c r="H18" s="29">
        <v>4.5</v>
      </c>
      <c r="I18" s="29">
        <v>2</v>
      </c>
      <c r="J18" s="45">
        <v>4</v>
      </c>
      <c r="K18" s="45">
        <v>17</v>
      </c>
      <c r="L18" s="45">
        <v>1</v>
      </c>
      <c r="M18" s="45">
        <v>5</v>
      </c>
      <c r="N18" s="29">
        <f>SUM(F18:M18)</f>
        <v>39.5</v>
      </c>
      <c r="O18" s="8">
        <v>100</v>
      </c>
      <c r="X18" s="9"/>
    </row>
    <row r="19" spans="1:24" ht="14.25" customHeight="1">
      <c r="A19" s="7">
        <v>13</v>
      </c>
      <c r="B19" s="27" t="s">
        <v>99</v>
      </c>
      <c r="C19" s="27" t="s">
        <v>100</v>
      </c>
      <c r="D19" s="26" t="s">
        <v>101</v>
      </c>
      <c r="E19" s="84">
        <v>34</v>
      </c>
      <c r="F19" s="45">
        <v>4</v>
      </c>
      <c r="G19" s="45">
        <v>5</v>
      </c>
      <c r="H19" s="29">
        <v>4</v>
      </c>
      <c r="I19" s="29">
        <v>1.5</v>
      </c>
      <c r="J19" s="45">
        <v>4</v>
      </c>
      <c r="K19" s="45">
        <v>10</v>
      </c>
      <c r="L19" s="45">
        <v>0</v>
      </c>
      <c r="M19" s="45">
        <v>10</v>
      </c>
      <c r="N19" s="29">
        <f>SUM(F19:M19)</f>
        <v>38.5</v>
      </c>
      <c r="O19" s="8">
        <v>100</v>
      </c>
      <c r="X19" s="9"/>
    </row>
    <row r="20" spans="1:24" ht="14.25" customHeight="1">
      <c r="A20" s="7">
        <v>14</v>
      </c>
      <c r="B20" s="26" t="s">
        <v>102</v>
      </c>
      <c r="C20" s="26" t="s">
        <v>103</v>
      </c>
      <c r="D20" s="26" t="s">
        <v>104</v>
      </c>
      <c r="E20" s="81">
        <v>40</v>
      </c>
      <c r="F20" s="45">
        <v>0</v>
      </c>
      <c r="G20" s="45">
        <v>1</v>
      </c>
      <c r="H20" s="29">
        <v>3</v>
      </c>
      <c r="I20" s="29">
        <v>0</v>
      </c>
      <c r="J20" s="45">
        <v>2</v>
      </c>
      <c r="K20" s="45">
        <v>17</v>
      </c>
      <c r="L20" s="45">
        <v>0</v>
      </c>
      <c r="M20" s="45">
        <v>15</v>
      </c>
      <c r="N20" s="29">
        <f>SUM(F20:M20)</f>
        <v>38</v>
      </c>
      <c r="O20" s="8">
        <v>100</v>
      </c>
      <c r="X20" s="9"/>
    </row>
    <row r="21" spans="1:24" ht="14.25" customHeight="1">
      <c r="A21" s="7">
        <v>15</v>
      </c>
      <c r="B21" s="85" t="s">
        <v>70</v>
      </c>
      <c r="C21" s="85" t="s">
        <v>71</v>
      </c>
      <c r="D21" s="85" t="s">
        <v>72</v>
      </c>
      <c r="E21" s="81">
        <v>25</v>
      </c>
      <c r="F21" s="45">
        <v>3</v>
      </c>
      <c r="G21" s="45">
        <v>2</v>
      </c>
      <c r="H21" s="29">
        <v>6</v>
      </c>
      <c r="I21" s="29">
        <v>1.5</v>
      </c>
      <c r="J21" s="45">
        <v>0</v>
      </c>
      <c r="K21" s="45">
        <v>16</v>
      </c>
      <c r="L21" s="45">
        <v>0</v>
      </c>
      <c r="M21" s="45">
        <v>9</v>
      </c>
      <c r="N21" s="29">
        <f>SUM(F21:M21)</f>
        <v>37.5</v>
      </c>
      <c r="O21" s="8">
        <v>100</v>
      </c>
      <c r="X21" s="9"/>
    </row>
    <row r="22" spans="1:24" ht="14.25" customHeight="1">
      <c r="A22" s="7">
        <v>16</v>
      </c>
      <c r="B22" s="86" t="s">
        <v>96</v>
      </c>
      <c r="C22" s="86" t="s">
        <v>97</v>
      </c>
      <c r="D22" s="86" t="s">
        <v>98</v>
      </c>
      <c r="E22" s="81">
        <v>32</v>
      </c>
      <c r="F22" s="45">
        <v>3</v>
      </c>
      <c r="G22" s="45">
        <v>2</v>
      </c>
      <c r="H22" s="29">
        <v>4</v>
      </c>
      <c r="I22" s="29">
        <v>2.5</v>
      </c>
      <c r="J22" s="45">
        <v>1</v>
      </c>
      <c r="K22" s="45">
        <v>13</v>
      </c>
      <c r="L22" s="45">
        <v>1</v>
      </c>
      <c r="M22" s="45">
        <v>10</v>
      </c>
      <c r="N22" s="29">
        <f>SUM(F22:M22)</f>
        <v>36.5</v>
      </c>
      <c r="O22" s="8">
        <v>100</v>
      </c>
      <c r="X22" s="9"/>
    </row>
    <row r="23" spans="1:24" ht="14.25" customHeight="1">
      <c r="A23" s="7">
        <v>17</v>
      </c>
      <c r="B23" s="26" t="s">
        <v>116</v>
      </c>
      <c r="C23" s="26" t="s">
        <v>114</v>
      </c>
      <c r="D23" s="26" t="s">
        <v>117</v>
      </c>
      <c r="E23" s="81" t="s">
        <v>120</v>
      </c>
      <c r="F23" s="45">
        <v>2</v>
      </c>
      <c r="G23" s="45">
        <v>2</v>
      </c>
      <c r="H23" s="29">
        <v>4.5</v>
      </c>
      <c r="I23" s="29">
        <v>2.5</v>
      </c>
      <c r="J23" s="45">
        <v>0</v>
      </c>
      <c r="K23" s="45">
        <v>8</v>
      </c>
      <c r="L23" s="45">
        <v>0</v>
      </c>
      <c r="M23" s="45">
        <v>16</v>
      </c>
      <c r="N23" s="29">
        <f>SUM(F23:M23)</f>
        <v>35</v>
      </c>
      <c r="O23" s="8">
        <v>100</v>
      </c>
      <c r="X23" s="9"/>
    </row>
    <row r="24" spans="1:24" ht="14.25" customHeight="1">
      <c r="A24" s="7">
        <v>18</v>
      </c>
      <c r="B24" s="26" t="s">
        <v>58</v>
      </c>
      <c r="C24" s="26" t="s">
        <v>59</v>
      </c>
      <c r="D24" s="26" t="s">
        <v>38</v>
      </c>
      <c r="E24" s="81">
        <v>19</v>
      </c>
      <c r="F24" s="45">
        <v>2</v>
      </c>
      <c r="G24" s="45">
        <v>3</v>
      </c>
      <c r="H24" s="29">
        <v>4.5</v>
      </c>
      <c r="I24" s="29">
        <v>3</v>
      </c>
      <c r="J24" s="45">
        <v>3</v>
      </c>
      <c r="K24" s="45">
        <v>12</v>
      </c>
      <c r="L24" s="45">
        <v>0</v>
      </c>
      <c r="M24" s="45">
        <v>6</v>
      </c>
      <c r="N24" s="29">
        <f>SUM(F24:M24)</f>
        <v>33.5</v>
      </c>
      <c r="O24" s="8">
        <v>100</v>
      </c>
      <c r="X24" s="9"/>
    </row>
    <row r="25" spans="1:24" ht="14.25" customHeight="1">
      <c r="A25" s="7">
        <v>19</v>
      </c>
      <c r="B25" s="26" t="s">
        <v>41</v>
      </c>
      <c r="C25" s="26" t="s">
        <v>42</v>
      </c>
      <c r="D25" s="26" t="s">
        <v>43</v>
      </c>
      <c r="E25" s="81">
        <v>9</v>
      </c>
      <c r="F25" s="45">
        <v>3</v>
      </c>
      <c r="G25" s="45">
        <v>1</v>
      </c>
      <c r="H25" s="29">
        <v>7</v>
      </c>
      <c r="I25" s="29">
        <v>2</v>
      </c>
      <c r="J25" s="45">
        <v>1</v>
      </c>
      <c r="K25" s="45">
        <v>16</v>
      </c>
      <c r="L25" s="45">
        <v>1</v>
      </c>
      <c r="M25" s="45">
        <v>2</v>
      </c>
      <c r="N25" s="29">
        <f>SUM(F25:M25)</f>
        <v>33</v>
      </c>
      <c r="O25" s="8">
        <v>100</v>
      </c>
      <c r="X25" s="9"/>
    </row>
    <row r="26" spans="1:24" ht="14.25" customHeight="1">
      <c r="A26" s="7">
        <v>20</v>
      </c>
      <c r="B26" s="26" t="s">
        <v>113</v>
      </c>
      <c r="C26" s="26" t="s">
        <v>114</v>
      </c>
      <c r="D26" s="26" t="s">
        <v>115</v>
      </c>
      <c r="E26" s="87" t="s">
        <v>120</v>
      </c>
      <c r="F26" s="45">
        <v>3</v>
      </c>
      <c r="G26" s="45">
        <v>0</v>
      </c>
      <c r="H26" s="29">
        <v>6</v>
      </c>
      <c r="I26" s="29">
        <v>0</v>
      </c>
      <c r="J26" s="45">
        <v>0</v>
      </c>
      <c r="K26" s="45">
        <v>10</v>
      </c>
      <c r="L26" s="45">
        <v>0</v>
      </c>
      <c r="M26" s="45">
        <v>10</v>
      </c>
      <c r="N26" s="29">
        <f>SUM(F26:M26)</f>
        <v>29</v>
      </c>
      <c r="O26" s="8">
        <v>100</v>
      </c>
      <c r="X26" s="9"/>
    </row>
    <row r="27" spans="1:24" ht="14.25" customHeight="1">
      <c r="A27" s="7">
        <v>21</v>
      </c>
      <c r="B27" s="26" t="s">
        <v>31</v>
      </c>
      <c r="C27" s="26" t="s">
        <v>32</v>
      </c>
      <c r="D27" s="26" t="s">
        <v>33</v>
      </c>
      <c r="E27" s="81">
        <v>5</v>
      </c>
      <c r="F27" s="45">
        <v>4</v>
      </c>
      <c r="G27" s="45">
        <v>1</v>
      </c>
      <c r="H27" s="29">
        <v>4.5</v>
      </c>
      <c r="I27" s="29">
        <v>3</v>
      </c>
      <c r="J27" s="45">
        <v>2</v>
      </c>
      <c r="K27" s="45">
        <v>4</v>
      </c>
      <c r="L27" s="45">
        <v>0</v>
      </c>
      <c r="M27" s="45">
        <v>8</v>
      </c>
      <c r="N27" s="29">
        <f>SUM(F27:M27)</f>
        <v>26.5</v>
      </c>
      <c r="O27" s="8">
        <v>100</v>
      </c>
      <c r="X27" s="9"/>
    </row>
    <row r="28" spans="1:24" ht="14.25" customHeight="1">
      <c r="A28" s="7">
        <v>22</v>
      </c>
      <c r="B28" s="30" t="s">
        <v>28</v>
      </c>
      <c r="C28" s="30" t="s">
        <v>29</v>
      </c>
      <c r="D28" s="30" t="s">
        <v>30</v>
      </c>
      <c r="E28" s="81">
        <v>4</v>
      </c>
      <c r="F28" s="45">
        <v>1</v>
      </c>
      <c r="G28" s="45">
        <v>1</v>
      </c>
      <c r="H28" s="29">
        <v>4</v>
      </c>
      <c r="I28" s="29">
        <v>0</v>
      </c>
      <c r="J28" s="45">
        <v>4</v>
      </c>
      <c r="K28" s="45">
        <v>7</v>
      </c>
      <c r="L28" s="45">
        <v>0</v>
      </c>
      <c r="M28" s="45">
        <v>9</v>
      </c>
      <c r="N28" s="29">
        <f>SUM(F28:M28)</f>
        <v>26</v>
      </c>
      <c r="O28" s="8">
        <v>100</v>
      </c>
      <c r="X28" s="9"/>
    </row>
    <row r="29" spans="1:24" ht="14.25" customHeight="1">
      <c r="A29" s="7">
        <v>23</v>
      </c>
      <c r="B29" s="26" t="s">
        <v>118</v>
      </c>
      <c r="C29" s="26" t="s">
        <v>29</v>
      </c>
      <c r="D29" s="26" t="s">
        <v>84</v>
      </c>
      <c r="E29" s="83" t="s">
        <v>120</v>
      </c>
      <c r="F29" s="45">
        <v>3</v>
      </c>
      <c r="G29" s="45">
        <v>0</v>
      </c>
      <c r="H29" s="29">
        <v>1</v>
      </c>
      <c r="I29" s="29">
        <v>1</v>
      </c>
      <c r="J29" s="45">
        <v>4</v>
      </c>
      <c r="K29" s="45">
        <v>7</v>
      </c>
      <c r="L29" s="45">
        <v>0</v>
      </c>
      <c r="M29" s="45">
        <v>9</v>
      </c>
      <c r="N29" s="29">
        <f>SUM(F29:M29)</f>
        <v>25</v>
      </c>
      <c r="O29" s="8">
        <v>100</v>
      </c>
      <c r="X29" s="9"/>
    </row>
    <row r="30" spans="1:24" ht="14.25" customHeight="1">
      <c r="A30" s="7">
        <v>24</v>
      </c>
      <c r="B30" s="26" t="s">
        <v>76</v>
      </c>
      <c r="C30" s="26" t="s">
        <v>77</v>
      </c>
      <c r="D30" s="26" t="s">
        <v>78</v>
      </c>
      <c r="E30" s="81">
        <v>27</v>
      </c>
      <c r="F30" s="45">
        <v>3</v>
      </c>
      <c r="G30" s="45">
        <v>2</v>
      </c>
      <c r="H30" s="29">
        <v>3</v>
      </c>
      <c r="I30" s="29">
        <v>0.5</v>
      </c>
      <c r="J30" s="45">
        <v>7</v>
      </c>
      <c r="K30" s="45">
        <v>8</v>
      </c>
      <c r="L30" s="45">
        <v>0</v>
      </c>
      <c r="M30" s="45">
        <v>1</v>
      </c>
      <c r="N30" s="29">
        <f>SUM(F30:M30)</f>
        <v>24.5</v>
      </c>
      <c r="O30" s="8">
        <v>100</v>
      </c>
      <c r="X30" s="9"/>
    </row>
    <row r="31" spans="1:24" ht="14.25" customHeight="1">
      <c r="A31" s="7">
        <v>25</v>
      </c>
      <c r="B31" s="27" t="s">
        <v>109</v>
      </c>
      <c r="C31" s="27" t="s">
        <v>110</v>
      </c>
      <c r="D31" s="27" t="s">
        <v>111</v>
      </c>
      <c r="E31" s="81" t="s">
        <v>120</v>
      </c>
      <c r="F31" s="45">
        <v>1</v>
      </c>
      <c r="G31" s="45">
        <v>1</v>
      </c>
      <c r="H31" s="29">
        <v>3</v>
      </c>
      <c r="I31" s="29">
        <v>0</v>
      </c>
      <c r="J31" s="45">
        <v>0</v>
      </c>
      <c r="K31" s="45">
        <v>9</v>
      </c>
      <c r="L31" s="45">
        <v>0</v>
      </c>
      <c r="M31" s="45">
        <v>10</v>
      </c>
      <c r="N31" s="29">
        <f>SUM(F31:M31)</f>
        <v>24</v>
      </c>
      <c r="O31" s="8">
        <v>100</v>
      </c>
      <c r="X31" s="9"/>
    </row>
    <row r="32" spans="1:24" ht="14.25" customHeight="1">
      <c r="A32" s="7">
        <v>26</v>
      </c>
      <c r="B32" s="88" t="s">
        <v>403</v>
      </c>
      <c r="C32" s="88" t="s">
        <v>404</v>
      </c>
      <c r="D32" s="88" t="s">
        <v>81</v>
      </c>
      <c r="E32" s="89">
        <v>8</v>
      </c>
      <c r="F32" s="88">
        <v>2</v>
      </c>
      <c r="G32" s="88">
        <v>1</v>
      </c>
      <c r="H32" s="88">
        <v>0</v>
      </c>
      <c r="I32" s="88">
        <v>0</v>
      </c>
      <c r="J32" s="120">
        <v>6</v>
      </c>
      <c r="K32" s="120">
        <v>6</v>
      </c>
      <c r="L32" s="88">
        <v>0</v>
      </c>
      <c r="M32" s="88">
        <v>6</v>
      </c>
      <c r="N32" s="29">
        <f>SUM(F32:M32)</f>
        <v>21</v>
      </c>
      <c r="O32" s="8">
        <v>100</v>
      </c>
      <c r="X32" s="9"/>
    </row>
    <row r="33" spans="1:24" ht="14.25" customHeight="1">
      <c r="A33" s="7">
        <v>27</v>
      </c>
      <c r="B33" s="26" t="s">
        <v>47</v>
      </c>
      <c r="C33" s="26" t="s">
        <v>48</v>
      </c>
      <c r="D33" s="26" t="s">
        <v>49</v>
      </c>
      <c r="E33" s="84">
        <v>11</v>
      </c>
      <c r="F33" s="45">
        <v>0</v>
      </c>
      <c r="G33" s="45">
        <v>0</v>
      </c>
      <c r="H33" s="29">
        <v>2</v>
      </c>
      <c r="I33" s="29">
        <v>0.5</v>
      </c>
      <c r="J33" s="45">
        <v>8</v>
      </c>
      <c r="K33" s="45">
        <v>10</v>
      </c>
      <c r="L33" s="45">
        <v>0</v>
      </c>
      <c r="M33" s="45">
        <v>0</v>
      </c>
      <c r="N33" s="29">
        <f>SUM(F33:M33)</f>
        <v>20.5</v>
      </c>
      <c r="O33" s="8">
        <v>100</v>
      </c>
      <c r="X33" s="9"/>
    </row>
    <row r="34" spans="1:24" ht="14.25" customHeight="1">
      <c r="A34" s="7">
        <v>28</v>
      </c>
      <c r="B34" s="27" t="s">
        <v>65</v>
      </c>
      <c r="C34" s="27" t="s">
        <v>66</v>
      </c>
      <c r="D34" s="27" t="s">
        <v>67</v>
      </c>
      <c r="E34" s="83">
        <v>22</v>
      </c>
      <c r="F34" s="45">
        <v>3</v>
      </c>
      <c r="G34" s="45">
        <v>1</v>
      </c>
      <c r="H34" s="29">
        <v>3</v>
      </c>
      <c r="I34" s="29">
        <v>0</v>
      </c>
      <c r="J34" s="45">
        <v>0</v>
      </c>
      <c r="K34" s="45">
        <v>8</v>
      </c>
      <c r="L34" s="45">
        <v>0</v>
      </c>
      <c r="M34" s="45">
        <v>5</v>
      </c>
      <c r="N34" s="29">
        <f>SUM(F34:M34)</f>
        <v>20</v>
      </c>
      <c r="O34" s="8">
        <v>100</v>
      </c>
      <c r="X34" s="9"/>
    </row>
    <row r="35" spans="1:24" ht="14.25" customHeight="1">
      <c r="A35" s="7">
        <v>29</v>
      </c>
      <c r="B35" s="27" t="s">
        <v>53</v>
      </c>
      <c r="C35" s="27" t="s">
        <v>48</v>
      </c>
      <c r="D35" s="26" t="s">
        <v>54</v>
      </c>
      <c r="E35" s="81">
        <v>13</v>
      </c>
      <c r="F35" s="45">
        <v>2</v>
      </c>
      <c r="G35" s="45">
        <v>1</v>
      </c>
      <c r="H35" s="29">
        <v>3.5</v>
      </c>
      <c r="I35" s="29">
        <v>1</v>
      </c>
      <c r="J35" s="45">
        <v>5</v>
      </c>
      <c r="K35" s="45">
        <v>3</v>
      </c>
      <c r="L35" s="45">
        <v>0</v>
      </c>
      <c r="M35" s="45">
        <v>2</v>
      </c>
      <c r="N35" s="29">
        <f>SUM(F35:M35)</f>
        <v>17.5</v>
      </c>
      <c r="O35" s="8">
        <v>100</v>
      </c>
      <c r="X35" s="9"/>
    </row>
    <row r="36" spans="1:24" ht="14.25" customHeight="1">
      <c r="A36" s="7">
        <v>30</v>
      </c>
      <c r="B36" s="26" t="s">
        <v>34</v>
      </c>
      <c r="C36" s="26" t="s">
        <v>35</v>
      </c>
      <c r="D36" s="26" t="s">
        <v>33</v>
      </c>
      <c r="E36" s="81">
        <v>6</v>
      </c>
      <c r="F36" s="45">
        <v>1</v>
      </c>
      <c r="G36" s="45">
        <v>0</v>
      </c>
      <c r="H36" s="29">
        <v>2.5</v>
      </c>
      <c r="I36" s="29">
        <v>1</v>
      </c>
      <c r="J36" s="45">
        <v>0</v>
      </c>
      <c r="K36" s="45">
        <v>6</v>
      </c>
      <c r="L36" s="45">
        <v>0</v>
      </c>
      <c r="M36" s="45">
        <v>6</v>
      </c>
      <c r="N36" s="29">
        <f>SUM(F36:M36)</f>
        <v>16.5</v>
      </c>
      <c r="O36" s="8">
        <v>100</v>
      </c>
      <c r="X36" s="9"/>
    </row>
    <row r="37" spans="1:24" ht="14.25" customHeight="1">
      <c r="A37" s="7">
        <v>31</v>
      </c>
      <c r="B37" s="39" t="s">
        <v>36</v>
      </c>
      <c r="C37" s="39" t="s">
        <v>37</v>
      </c>
      <c r="D37" s="39" t="s">
        <v>38</v>
      </c>
      <c r="E37" s="81">
        <v>7</v>
      </c>
      <c r="F37" s="45">
        <v>1</v>
      </c>
      <c r="G37" s="45">
        <v>1</v>
      </c>
      <c r="H37" s="29">
        <v>2.5</v>
      </c>
      <c r="I37" s="29">
        <v>0</v>
      </c>
      <c r="J37" s="45">
        <v>0</v>
      </c>
      <c r="K37" s="45">
        <v>11</v>
      </c>
      <c r="L37" s="45">
        <v>0</v>
      </c>
      <c r="M37" s="45">
        <v>0</v>
      </c>
      <c r="N37" s="29">
        <f>SUM(F37:M37)</f>
        <v>15.5</v>
      </c>
      <c r="O37" s="8">
        <v>100</v>
      </c>
      <c r="X37" s="9"/>
    </row>
    <row r="38" spans="1:24" ht="14.25" customHeight="1">
      <c r="A38" s="7">
        <v>32</v>
      </c>
      <c r="B38" s="26" t="s">
        <v>88</v>
      </c>
      <c r="C38" s="26" t="s">
        <v>89</v>
      </c>
      <c r="D38" s="26" t="s">
        <v>90</v>
      </c>
      <c r="E38" s="81">
        <v>31</v>
      </c>
      <c r="F38" s="45">
        <v>1</v>
      </c>
      <c r="G38" s="45">
        <v>0</v>
      </c>
      <c r="H38" s="29">
        <v>0.5</v>
      </c>
      <c r="I38" s="29">
        <v>0</v>
      </c>
      <c r="J38" s="45">
        <v>0</v>
      </c>
      <c r="K38" s="45">
        <v>9</v>
      </c>
      <c r="L38" s="45">
        <v>0</v>
      </c>
      <c r="M38" s="45">
        <v>0</v>
      </c>
      <c r="N38" s="29">
        <f>SUM(F38:M38)</f>
        <v>10.5</v>
      </c>
      <c r="O38" s="8">
        <v>100</v>
      </c>
      <c r="X38" s="9"/>
    </row>
    <row r="39" spans="1:24" ht="14.25" customHeight="1">
      <c r="A39" s="7">
        <v>33</v>
      </c>
      <c r="B39" s="26" t="s">
        <v>94</v>
      </c>
      <c r="C39" s="26" t="s">
        <v>95</v>
      </c>
      <c r="D39" s="26" t="s">
        <v>61</v>
      </c>
      <c r="E39" s="81">
        <v>31</v>
      </c>
      <c r="F39" s="45">
        <v>1</v>
      </c>
      <c r="G39" s="45">
        <v>1</v>
      </c>
      <c r="H39" s="29">
        <v>3.5</v>
      </c>
      <c r="I39" s="29">
        <v>0</v>
      </c>
      <c r="J39" s="45">
        <v>0</v>
      </c>
      <c r="K39" s="45">
        <v>2</v>
      </c>
      <c r="L39" s="45">
        <v>0</v>
      </c>
      <c r="M39" s="45">
        <v>2</v>
      </c>
      <c r="N39" s="29">
        <f>SUM(F39:M39)</f>
        <v>9.5</v>
      </c>
      <c r="O39" s="8">
        <v>100</v>
      </c>
      <c r="X39" s="9"/>
    </row>
    <row r="40" spans="1:24" ht="14.25" customHeight="1">
      <c r="A40" s="7">
        <v>34</v>
      </c>
      <c r="B40" s="26" t="s">
        <v>391</v>
      </c>
      <c r="C40" s="26" t="s">
        <v>114</v>
      </c>
      <c r="D40" s="26" t="s">
        <v>197</v>
      </c>
      <c r="E40" s="81">
        <v>33</v>
      </c>
      <c r="F40" s="45">
        <v>0</v>
      </c>
      <c r="G40" s="45">
        <v>0</v>
      </c>
      <c r="H40" s="29">
        <v>2</v>
      </c>
      <c r="I40" s="29">
        <v>1</v>
      </c>
      <c r="J40" s="45">
        <v>0</v>
      </c>
      <c r="K40" s="45">
        <v>4</v>
      </c>
      <c r="L40" s="45">
        <v>0</v>
      </c>
      <c r="M40" s="45">
        <v>2</v>
      </c>
      <c r="N40" s="29">
        <f>SUM(F40:M40)</f>
        <v>9</v>
      </c>
      <c r="O40" s="8">
        <v>100</v>
      </c>
      <c r="X40" s="9"/>
    </row>
    <row r="41" spans="1:24" ht="14.25" customHeight="1">
      <c r="A41" s="7">
        <v>35</v>
      </c>
      <c r="B41" s="26" t="s">
        <v>25</v>
      </c>
      <c r="C41" s="26" t="s">
        <v>26</v>
      </c>
      <c r="D41" s="26" t="s">
        <v>27</v>
      </c>
      <c r="E41" s="81">
        <v>3</v>
      </c>
      <c r="F41" s="45">
        <v>3</v>
      </c>
      <c r="G41" s="45">
        <v>0</v>
      </c>
      <c r="H41" s="29">
        <v>0.5</v>
      </c>
      <c r="I41" s="29">
        <v>1</v>
      </c>
      <c r="J41" s="45">
        <v>0</v>
      </c>
      <c r="K41" s="45">
        <v>4</v>
      </c>
      <c r="L41" s="45">
        <v>0</v>
      </c>
      <c r="M41" s="45">
        <v>0</v>
      </c>
      <c r="N41" s="29">
        <f>SUM(F41:M41)</f>
        <v>8.5</v>
      </c>
      <c r="O41" s="8">
        <v>100</v>
      </c>
      <c r="X41" s="9"/>
    </row>
    <row r="42" spans="1:24" ht="14.25" customHeight="1">
      <c r="A42" s="7">
        <v>36</v>
      </c>
      <c r="B42" s="26" t="s">
        <v>91</v>
      </c>
      <c r="C42" s="26" t="s">
        <v>92</v>
      </c>
      <c r="D42" s="26" t="s">
        <v>93</v>
      </c>
      <c r="E42" s="81">
        <v>31</v>
      </c>
      <c r="F42" s="45">
        <v>3</v>
      </c>
      <c r="G42" s="45">
        <v>0</v>
      </c>
      <c r="H42" s="29">
        <v>0</v>
      </c>
      <c r="I42" s="29">
        <v>0</v>
      </c>
      <c r="J42" s="45">
        <v>0</v>
      </c>
      <c r="K42" s="45">
        <v>4</v>
      </c>
      <c r="L42" s="45">
        <v>1</v>
      </c>
      <c r="M42" s="45">
        <v>0</v>
      </c>
      <c r="N42" s="29">
        <f>SUM(F42:M42)</f>
        <v>8</v>
      </c>
      <c r="O42" s="8">
        <v>100</v>
      </c>
      <c r="X42" s="9"/>
    </row>
    <row r="43" spans="1:24" ht="14.25" customHeight="1">
      <c r="A43" s="7">
        <v>37</v>
      </c>
      <c r="B43" s="33" t="s">
        <v>50</v>
      </c>
      <c r="C43" s="33" t="s">
        <v>51</v>
      </c>
      <c r="D43" s="33" t="s">
        <v>52</v>
      </c>
      <c r="E43" s="81">
        <v>12</v>
      </c>
      <c r="F43" s="45">
        <v>1</v>
      </c>
      <c r="G43" s="45">
        <v>0</v>
      </c>
      <c r="H43" s="29">
        <v>0</v>
      </c>
      <c r="I43" s="29">
        <v>0</v>
      </c>
      <c r="J43" s="45">
        <v>1</v>
      </c>
      <c r="K43" s="45">
        <v>2</v>
      </c>
      <c r="L43" s="45">
        <v>0</v>
      </c>
      <c r="M43" s="45">
        <v>2</v>
      </c>
      <c r="N43" s="29">
        <f>SUM(F43:M43)</f>
        <v>6</v>
      </c>
      <c r="O43" s="8">
        <v>100</v>
      </c>
      <c r="X43" s="9"/>
    </row>
    <row r="44" spans="1:24" ht="14.25" customHeight="1">
      <c r="A44" s="7">
        <v>38</v>
      </c>
      <c r="B44" s="35" t="s">
        <v>79</v>
      </c>
      <c r="C44" s="35" t="s">
        <v>80</v>
      </c>
      <c r="D44" s="35" t="s">
        <v>81</v>
      </c>
      <c r="E44" s="81">
        <v>28</v>
      </c>
      <c r="F44" s="45">
        <v>3</v>
      </c>
      <c r="G44" s="45">
        <v>1</v>
      </c>
      <c r="H44" s="29">
        <v>2</v>
      </c>
      <c r="I44" s="29">
        <v>0</v>
      </c>
      <c r="J44" s="45">
        <v>0</v>
      </c>
      <c r="K44" s="45">
        <v>0</v>
      </c>
      <c r="L44" s="45">
        <v>0</v>
      </c>
      <c r="M44" s="45">
        <v>0</v>
      </c>
      <c r="N44" s="29">
        <f>SUM(F44:M44)</f>
        <v>6</v>
      </c>
      <c r="O44" s="8">
        <v>100</v>
      </c>
      <c r="X44" s="9"/>
    </row>
    <row r="45" spans="1:24" ht="14.25" customHeight="1">
      <c r="A45" s="7">
        <v>39</v>
      </c>
      <c r="B45" s="27" t="s">
        <v>60</v>
      </c>
      <c r="C45" s="27" t="s">
        <v>29</v>
      </c>
      <c r="D45" s="26" t="s">
        <v>61</v>
      </c>
      <c r="E45" s="81">
        <v>20</v>
      </c>
      <c r="F45" s="45">
        <v>0</v>
      </c>
      <c r="G45" s="45">
        <v>0</v>
      </c>
      <c r="H45" s="29">
        <v>0</v>
      </c>
      <c r="I45" s="29">
        <v>0</v>
      </c>
      <c r="J45" s="45">
        <v>0</v>
      </c>
      <c r="K45" s="45">
        <v>2</v>
      </c>
      <c r="L45" s="45">
        <v>0</v>
      </c>
      <c r="M45" s="45">
        <v>0</v>
      </c>
      <c r="N45" s="29">
        <f>SUM(F45:M45)</f>
        <v>2</v>
      </c>
      <c r="O45" s="8">
        <v>100</v>
      </c>
      <c r="X45" s="9"/>
    </row>
  </sheetData>
  <protectedRanges>
    <protectedRange sqref="B37:D37" name="Диапазон1_1_5_3"/>
  </protectedRanges>
  <mergeCells count="10">
    <mergeCell ref="A2:N2"/>
    <mergeCell ref="A3:N3"/>
    <mergeCell ref="A4:H4"/>
    <mergeCell ref="O5:O6"/>
    <mergeCell ref="A5:A6"/>
    <mergeCell ref="B5:B6"/>
    <mergeCell ref="C5:C6"/>
    <mergeCell ref="D5:D6"/>
    <mergeCell ref="F5:M5"/>
    <mergeCell ref="N5:N6"/>
  </mergeCells>
  <conditionalFormatting sqref="B37:D37">
    <cfRule type="containsBlanks" dxfId="4" priority="2">
      <formula>LEN(TRIM(B37))=0</formula>
    </cfRule>
  </conditionalFormatting>
  <conditionalFormatting sqref="B37:D37">
    <cfRule type="containsBlanks" dxfId="1" priority="1">
      <formula>LEN(TRIM(B37))=0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Инструкция по заполнению</vt:lpstr>
      <vt:lpstr>6 кл</vt:lpstr>
      <vt:lpstr>7кл. </vt:lpstr>
      <vt:lpstr>8кл</vt:lpstr>
      <vt:lpstr>9кл.</vt:lpstr>
      <vt:lpstr>10кл.</vt:lpstr>
      <vt:lpstr>11кл.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Гость</cp:lastModifiedBy>
  <cp:lastPrinted>2018-11-19T13:55:48Z</cp:lastPrinted>
  <dcterms:created xsi:type="dcterms:W3CDTF">1996-10-08T23:32:33Z</dcterms:created>
  <dcterms:modified xsi:type="dcterms:W3CDTF">2018-11-20T17:48:56Z</dcterms:modified>
</cp:coreProperties>
</file>