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firstSheet="1" activeTab="1"/>
  </bookViews>
  <sheets>
    <sheet name="Инструкция по заполнению" sheetId="8" r:id="rId1"/>
    <sheet name="рейтинг 7кл." sheetId="10" r:id="rId2"/>
    <sheet name="рейтинг 8 кл." sheetId="11" r:id="rId3"/>
    <sheet name="рейтинг 9 кл." sheetId="12" r:id="rId4"/>
    <sheet name="рейтинг 10 кл." sheetId="13" r:id="rId5"/>
    <sheet name="рейтинг 11 кл." sheetId="14" r:id="rId6"/>
    <sheet name="Лист1" sheetId="15" r:id="rId7"/>
  </sheets>
  <definedNames>
    <definedName name="_xlnm._FilterDatabase" localSheetId="4" hidden="1">'рейтинг 10 кл.'!$A$5:$T$5</definedName>
    <definedName name="_xlnm._FilterDatabase" localSheetId="5" hidden="1">'рейтинг 11 кл.'!$A$5:$M$5</definedName>
    <definedName name="_xlnm._FilterDatabase" localSheetId="1" hidden="1">'рейтинг 7кл.'!$A$5:$M$5</definedName>
    <definedName name="_xlnm._FilterDatabase" localSheetId="2" hidden="1">'рейтинг 8 кл.'!$A$5:$S$5</definedName>
    <definedName name="_xlnm._FilterDatabase" localSheetId="3" hidden="1">'рейтинг 9 кл.'!$A$5:$N$5</definedName>
  </definedNames>
  <calcPr calcId="125725" refMode="R1C1"/>
</workbook>
</file>

<file path=xl/calcChain.xml><?xml version="1.0" encoding="utf-8"?>
<calcChain xmlns="http://schemas.openxmlformats.org/spreadsheetml/2006/main">
  <c r="L25" i="14"/>
  <c r="L16" i="10"/>
  <c r="L15"/>
  <c r="L13"/>
  <c r="L14"/>
  <c r="L9"/>
  <c r="L9" i="11"/>
  <c r="L8"/>
  <c r="L7"/>
  <c r="L13"/>
  <c r="L17"/>
  <c r="L10"/>
  <c r="L14"/>
  <c r="L6"/>
  <c r="L12"/>
  <c r="L15"/>
  <c r="L16"/>
  <c r="L18"/>
  <c r="L11"/>
  <c r="L19" i="14"/>
  <c r="L20"/>
  <c r="L14"/>
  <c r="L26"/>
  <c r="L9"/>
  <c r="L22"/>
  <c r="L12"/>
  <c r="L6"/>
  <c r="L16"/>
  <c r="L10"/>
  <c r="L7"/>
  <c r="L23"/>
  <c r="L8"/>
  <c r="L17"/>
  <c r="L11"/>
  <c r="L18"/>
  <c r="L15"/>
  <c r="L13"/>
  <c r="L21"/>
  <c r="L24"/>
  <c r="L27"/>
  <c r="L18" i="13"/>
  <c r="L14"/>
  <c r="L9"/>
  <c r="L16"/>
  <c r="L8"/>
  <c r="L15"/>
  <c r="L19"/>
  <c r="L12"/>
  <c r="L20"/>
  <c r="L21"/>
  <c r="L24"/>
  <c r="L10"/>
  <c r="L23"/>
  <c r="L22"/>
  <c r="L11"/>
  <c r="L13"/>
  <c r="L7"/>
  <c r="L17"/>
  <c r="L6"/>
  <c r="L7" i="12"/>
  <c r="L11"/>
  <c r="L17"/>
  <c r="L8"/>
  <c r="L13"/>
  <c r="L14"/>
  <c r="L9"/>
  <c r="L15"/>
  <c r="L18"/>
  <c r="L12"/>
  <c r="L16"/>
  <c r="L6"/>
  <c r="L21"/>
  <c r="L19"/>
  <c r="L20"/>
  <c r="L10"/>
  <c r="L7" i="10"/>
  <c r="L10"/>
  <c r="L12"/>
  <c r="L6"/>
  <c r="L8"/>
  <c r="L11"/>
</calcChain>
</file>

<file path=xl/sharedStrings.xml><?xml version="1.0" encoding="utf-8"?>
<sst xmlns="http://schemas.openxmlformats.org/spreadsheetml/2006/main" count="331" uniqueCount="205">
  <si>
    <t>Фамилия</t>
  </si>
  <si>
    <t>Имя</t>
  </si>
  <si>
    <t>Отчество</t>
  </si>
  <si>
    <t>№ п/п</t>
  </si>
  <si>
    <t>№ школы</t>
  </si>
  <si>
    <t>Сумма баллов</t>
  </si>
  <si>
    <t>Критерии</t>
  </si>
  <si>
    <t>1. Открыть лист данного файла "Ведомость"</t>
  </si>
  <si>
    <t>Для заполнения ведомости результатов проверки олимпиадных работ необходимо:</t>
  </si>
  <si>
    <t>2. В ячейки, отмеченные зеленым цветом, внести информацию (щелкаем левой клавишей мыши в зеленую ячейку один раз и с клавиатуры вводим информацию, нажимаем клавишу ENTER)</t>
  </si>
  <si>
    <t>3. Вводим информацию об участниках олимпиады (щелкаем левой клавишей мыши в соответствующую ячейку, вводим информацию, нажимаем ENTER)</t>
  </si>
  <si>
    <t xml:space="preserve">5. Распечатываем документ, нажав кнопку "Печать" </t>
  </si>
  <si>
    <t>4. Нажимаем кнопку "Предварительный просмотр" - при необходимости уменьшаем или увеличиваем ширину столбов</t>
  </si>
  <si>
    <t>Удачи в работе!</t>
  </si>
  <si>
    <t>7 класс</t>
  </si>
  <si>
    <t>9 класс</t>
  </si>
  <si>
    <t>8 класс</t>
  </si>
  <si>
    <t>10 класс</t>
  </si>
  <si>
    <t>11 класс</t>
  </si>
  <si>
    <t>Максимальный балл</t>
  </si>
  <si>
    <t>Рейтинговые результаты муниципального этапа всероссийской олимпиады школьников по астрономия 2018-2019</t>
  </si>
  <si>
    <t>2018 год</t>
  </si>
  <si>
    <t>Рейтинговые результаты муниципального этапа всероссийской олимпиады школьников по астрономии 2018-2019</t>
  </si>
  <si>
    <t>АМТЭК</t>
  </si>
  <si>
    <t>Алехичев</t>
  </si>
  <si>
    <t>Андрей</t>
  </si>
  <si>
    <t>Владимирович</t>
  </si>
  <si>
    <t>Берегов</t>
  </si>
  <si>
    <t>Данил</t>
  </si>
  <si>
    <t>Андреевич</t>
  </si>
  <si>
    <t>Городилов</t>
  </si>
  <si>
    <t>Кирилл</t>
  </si>
  <si>
    <t>Вячеславович</t>
  </si>
  <si>
    <t>Дрескова</t>
  </si>
  <si>
    <t xml:space="preserve">Анастасия </t>
  </si>
  <si>
    <t>Геннадьевна</t>
  </si>
  <si>
    <t>Егоренкова</t>
  </si>
  <si>
    <t>Дария</t>
  </si>
  <si>
    <t>Максимовна</t>
  </si>
  <si>
    <t>Калиф</t>
  </si>
  <si>
    <t>Тимур</t>
  </si>
  <si>
    <t>Абшир</t>
  </si>
  <si>
    <t>Корниенко</t>
  </si>
  <si>
    <t xml:space="preserve">Валерия </t>
  </si>
  <si>
    <t>Вадимовна</t>
  </si>
  <si>
    <t>Лоскутов</t>
  </si>
  <si>
    <t>Артём</t>
  </si>
  <si>
    <t>Васильевич</t>
  </si>
  <si>
    <t>Александровна</t>
  </si>
  <si>
    <t>Мараховская</t>
  </si>
  <si>
    <t>Юлия</t>
  </si>
  <si>
    <t>Владимировна</t>
  </si>
  <si>
    <t>Морошкина</t>
  </si>
  <si>
    <t>Любовь</t>
  </si>
  <si>
    <t>Олеговна</t>
  </si>
  <si>
    <t>Андреевна</t>
  </si>
  <si>
    <t>Петухов</t>
  </si>
  <si>
    <t>Родион</t>
  </si>
  <si>
    <t>Александрович</t>
  </si>
  <si>
    <t>Пшеничникова</t>
  </si>
  <si>
    <t>Мария</t>
  </si>
  <si>
    <t>Тарасов</t>
  </si>
  <si>
    <t>Сергей</t>
  </si>
  <si>
    <t>Толстикова</t>
  </si>
  <si>
    <t>Елизавета</t>
  </si>
  <si>
    <t>Анатольевна</t>
  </si>
  <si>
    <t>Федосов</t>
  </si>
  <si>
    <t>Александр</t>
  </si>
  <si>
    <t>Широхова</t>
  </si>
  <si>
    <t xml:space="preserve"> Злата</t>
  </si>
  <si>
    <t xml:space="preserve"> Владимировна</t>
  </si>
  <si>
    <t>Ботьков</t>
  </si>
  <si>
    <t>Дмитрий</t>
  </si>
  <si>
    <t>Романович</t>
  </si>
  <si>
    <t>Ламанов</t>
  </si>
  <si>
    <t>Павел</t>
  </si>
  <si>
    <t>Денисович</t>
  </si>
  <si>
    <t xml:space="preserve">Павлова </t>
  </si>
  <si>
    <t>Анастасия</t>
  </si>
  <si>
    <t>Вячеславовна</t>
  </si>
  <si>
    <t>Тепляков</t>
  </si>
  <si>
    <t>Степан</t>
  </si>
  <si>
    <t>Богданов</t>
  </si>
  <si>
    <t>Егор</t>
  </si>
  <si>
    <t>Петрович</t>
  </si>
  <si>
    <t>Евфиц</t>
  </si>
  <si>
    <t>Михаил</t>
  </si>
  <si>
    <t>Сергеевич</t>
  </si>
  <si>
    <t>Максим</t>
  </si>
  <si>
    <t>Смирнова</t>
  </si>
  <si>
    <t>Гулиев</t>
  </si>
  <si>
    <t>Назар</t>
  </si>
  <si>
    <t>Ясынович</t>
  </si>
  <si>
    <t>Обрубова</t>
  </si>
  <si>
    <t>Карина</t>
  </si>
  <si>
    <t>Кузина</t>
  </si>
  <si>
    <t>Алена</t>
  </si>
  <si>
    <t>Савенкова</t>
  </si>
  <si>
    <t>Елена</t>
  </si>
  <si>
    <t>Алексеевна</t>
  </si>
  <si>
    <t>Агаев</t>
  </si>
  <si>
    <t>Артем</t>
  </si>
  <si>
    <t>Низамиевич</t>
  </si>
  <si>
    <t>Аникина</t>
  </si>
  <si>
    <t xml:space="preserve">Александра </t>
  </si>
  <si>
    <t>Гортов</t>
  </si>
  <si>
    <t>Илья</t>
  </si>
  <si>
    <t>Губарев</t>
  </si>
  <si>
    <t>Дмитриевич</t>
  </si>
  <si>
    <t>Добрякова</t>
  </si>
  <si>
    <t>Алёна</t>
  </si>
  <si>
    <t>Игнатьева</t>
  </si>
  <si>
    <t>Светлана</t>
  </si>
  <si>
    <t>Васильевна</t>
  </si>
  <si>
    <t xml:space="preserve">Кораблев </t>
  </si>
  <si>
    <t>Владислав</t>
  </si>
  <si>
    <t>Валерьевич</t>
  </si>
  <si>
    <t>Леканов</t>
  </si>
  <si>
    <t>Никита</t>
  </si>
  <si>
    <t>Мирославский</t>
  </si>
  <si>
    <t>Прохор</t>
  </si>
  <si>
    <t>Назарова</t>
  </si>
  <si>
    <t>Алиса</t>
  </si>
  <si>
    <t>Борисовна</t>
  </si>
  <si>
    <t>Овчинников</t>
  </si>
  <si>
    <t>Вячеслав</t>
  </si>
  <si>
    <t>Дарья</t>
  </si>
  <si>
    <t>Позгалова</t>
  </si>
  <si>
    <t>Сергеевна</t>
  </si>
  <si>
    <t>Попова</t>
  </si>
  <si>
    <t>Евгеньевна</t>
  </si>
  <si>
    <t xml:space="preserve">Рыбаков </t>
  </si>
  <si>
    <t xml:space="preserve">Самунина </t>
  </si>
  <si>
    <t xml:space="preserve">Тимофеев </t>
  </si>
  <si>
    <t xml:space="preserve"> Владимирович</t>
  </si>
  <si>
    <t>Тюриков</t>
  </si>
  <si>
    <t>Евгений</t>
  </si>
  <si>
    <t>Утцаль</t>
  </si>
  <si>
    <t>Эрдман</t>
  </si>
  <si>
    <t>Леонид</t>
  </si>
  <si>
    <t>Вадимович</t>
  </si>
  <si>
    <t>Ботин</t>
  </si>
  <si>
    <t>Бунтякова</t>
  </si>
  <si>
    <t>Валерия</t>
  </si>
  <si>
    <t>Антоновна</t>
  </si>
  <si>
    <t xml:space="preserve">Быстров </t>
  </si>
  <si>
    <t>Володичев</t>
  </si>
  <si>
    <t>Гаршин</t>
  </si>
  <si>
    <t xml:space="preserve">Максим </t>
  </si>
  <si>
    <t>Николаевич</t>
  </si>
  <si>
    <t>Додин</t>
  </si>
  <si>
    <t>Игоревич</t>
  </si>
  <si>
    <t>Иванова</t>
  </si>
  <si>
    <t>Анна</t>
  </si>
  <si>
    <t>Коробицын</t>
  </si>
  <si>
    <t>Крупник</t>
  </si>
  <si>
    <t>Екатерина</t>
  </si>
  <si>
    <t>Кручинин</t>
  </si>
  <si>
    <t>Виктор</t>
  </si>
  <si>
    <t>Курлович</t>
  </si>
  <si>
    <t>Лисой</t>
  </si>
  <si>
    <t>Маслов</t>
  </si>
  <si>
    <t>Позднякова</t>
  </si>
  <si>
    <t>Виктория</t>
  </si>
  <si>
    <t>Ильинична</t>
  </si>
  <si>
    <t>Рузаев</t>
  </si>
  <si>
    <t>Даниил</t>
  </si>
  <si>
    <t>Соколов</t>
  </si>
  <si>
    <t>Третьякова</t>
  </si>
  <si>
    <t>Федотова</t>
  </si>
  <si>
    <t>Дмитриевна</t>
  </si>
  <si>
    <t>Фридель</t>
  </si>
  <si>
    <t xml:space="preserve">Чистов </t>
  </si>
  <si>
    <t xml:space="preserve">Тимофей </t>
  </si>
  <si>
    <t>Большакова</t>
  </si>
  <si>
    <t>Игоревна</t>
  </si>
  <si>
    <t>28</t>
  </si>
  <si>
    <t>Проскурина</t>
  </si>
  <si>
    <t>Владислава</t>
  </si>
  <si>
    <t>Петровна</t>
  </si>
  <si>
    <t>Воронская</t>
  </si>
  <si>
    <t>Вероника</t>
  </si>
  <si>
    <t xml:space="preserve">Менглиева </t>
  </si>
  <si>
    <t>Хамидахон</t>
  </si>
  <si>
    <t>Шукуралиевна</t>
  </si>
  <si>
    <t>Оборин</t>
  </si>
  <si>
    <t>Полуяхтова</t>
  </si>
  <si>
    <t>Павловна</t>
  </si>
  <si>
    <t>Ивановна</t>
  </si>
  <si>
    <t xml:space="preserve">Прозоров </t>
  </si>
  <si>
    <t>Владимир</t>
  </si>
  <si>
    <t>Рябкова</t>
  </si>
  <si>
    <t>Леонидовна</t>
  </si>
  <si>
    <t>Сосулина</t>
  </si>
  <si>
    <t xml:space="preserve"> Алина </t>
  </si>
  <si>
    <t>Суханов</t>
  </si>
  <si>
    <t>Чуркина</t>
  </si>
  <si>
    <t>Ульяна</t>
  </si>
  <si>
    <t>Никитична</t>
  </si>
  <si>
    <t>Якубсон</t>
  </si>
  <si>
    <t>Борис</t>
  </si>
  <si>
    <t>Михайлович</t>
  </si>
  <si>
    <t>Трибшток</t>
  </si>
  <si>
    <t>Зиньков</t>
  </si>
  <si>
    <t>Артёмович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</si>
</sst>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0" xfId="0" applyFont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zoomScaleNormal="100" workbookViewId="0">
      <selection activeCell="F16" sqref="F16"/>
    </sheetView>
  </sheetViews>
  <sheetFormatPr defaultRowHeight="13.2"/>
  <sheetData>
    <row r="1" spans="1:1">
      <c r="A1" s="6" t="s">
        <v>8</v>
      </c>
    </row>
    <row r="2" spans="1:1">
      <c r="A2" s="5" t="s">
        <v>7</v>
      </c>
    </row>
    <row r="3" spans="1:1">
      <c r="A3" s="5" t="s">
        <v>9</v>
      </c>
    </row>
    <row r="4" spans="1:1">
      <c r="A4" s="5" t="s">
        <v>10</v>
      </c>
    </row>
    <row r="5" spans="1:1">
      <c r="A5" s="5" t="s">
        <v>12</v>
      </c>
    </row>
    <row r="6" spans="1:1">
      <c r="A6" s="5" t="s">
        <v>11</v>
      </c>
    </row>
    <row r="8" spans="1:1">
      <c r="A8" s="5" t="s">
        <v>13</v>
      </c>
    </row>
  </sheetData>
  <phoneticPr fontId="0" type="noConversion"/>
  <pageMargins left="0.36" right="0.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1"/>
  <sheetViews>
    <sheetView tabSelected="1" zoomScale="85" zoomScaleNormal="85" workbookViewId="0">
      <selection activeCell="F27" sqref="F27"/>
    </sheetView>
  </sheetViews>
  <sheetFormatPr defaultRowHeight="13.2"/>
  <cols>
    <col min="1" max="1" width="8.109375" customWidth="1"/>
    <col min="2" max="2" width="17.44140625" customWidth="1"/>
    <col min="3" max="4" width="17.6640625" customWidth="1"/>
    <col min="6" max="6" width="6.33203125" customWidth="1"/>
    <col min="7" max="7" width="6.5546875" customWidth="1"/>
    <col min="8" max="11" width="6.33203125" customWidth="1"/>
  </cols>
  <sheetData>
    <row r="1" spans="1:13" ht="15.7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5.75" customHeight="1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customHeight="1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6.2">
      <c r="A4" s="24" t="s">
        <v>3</v>
      </c>
      <c r="B4" s="24" t="s">
        <v>0</v>
      </c>
      <c r="C4" s="24" t="s">
        <v>1</v>
      </c>
      <c r="D4" s="24" t="s">
        <v>2</v>
      </c>
      <c r="E4" s="3"/>
      <c r="F4" s="22" t="s">
        <v>6</v>
      </c>
      <c r="G4" s="23"/>
      <c r="H4" s="23"/>
      <c r="I4" s="23"/>
      <c r="J4" s="23"/>
      <c r="K4" s="23"/>
      <c r="L4" s="24" t="s">
        <v>5</v>
      </c>
      <c r="M4" s="19" t="s">
        <v>19</v>
      </c>
    </row>
    <row r="5" spans="1:13" ht="32.4">
      <c r="A5" s="25"/>
      <c r="B5" s="25"/>
      <c r="C5" s="25"/>
      <c r="D5" s="25"/>
      <c r="E5" s="3" t="s">
        <v>4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25"/>
      <c r="M5" s="20"/>
    </row>
    <row r="6" spans="1:13" ht="15.6">
      <c r="A6" s="4">
        <v>1</v>
      </c>
      <c r="B6" s="15" t="s">
        <v>82</v>
      </c>
      <c r="C6" s="15" t="s">
        <v>83</v>
      </c>
      <c r="D6" s="15" t="s">
        <v>84</v>
      </c>
      <c r="E6" s="15">
        <v>20</v>
      </c>
      <c r="F6" s="8">
        <v>1</v>
      </c>
      <c r="G6" s="8">
        <v>0</v>
      </c>
      <c r="H6" s="8">
        <v>0</v>
      </c>
      <c r="I6" s="8">
        <v>0</v>
      </c>
      <c r="J6" s="8">
        <v>8</v>
      </c>
      <c r="K6" s="8">
        <v>2</v>
      </c>
      <c r="L6" s="8">
        <f>SUM(F6:K6)</f>
        <v>11</v>
      </c>
      <c r="M6" s="29">
        <v>48</v>
      </c>
    </row>
    <row r="7" spans="1:13" ht="15.6">
      <c r="A7" s="4">
        <v>2</v>
      </c>
      <c r="B7" s="15" t="s">
        <v>74</v>
      </c>
      <c r="C7" s="15" t="s">
        <v>75</v>
      </c>
      <c r="D7" s="15" t="s">
        <v>76</v>
      </c>
      <c r="E7" s="15">
        <v>13</v>
      </c>
      <c r="F7" s="8">
        <v>2</v>
      </c>
      <c r="G7" s="8">
        <v>0</v>
      </c>
      <c r="H7" s="8">
        <v>2</v>
      </c>
      <c r="I7" s="8">
        <v>1</v>
      </c>
      <c r="J7" s="8">
        <v>0</v>
      </c>
      <c r="K7" s="8">
        <v>2</v>
      </c>
      <c r="L7" s="8">
        <f>SUM(F7:K7)</f>
        <v>7</v>
      </c>
      <c r="M7" s="29">
        <v>48</v>
      </c>
    </row>
    <row r="8" spans="1:13" ht="15.6">
      <c r="A8" s="4">
        <v>3</v>
      </c>
      <c r="B8" s="15" t="s">
        <v>85</v>
      </c>
      <c r="C8" s="15" t="s">
        <v>86</v>
      </c>
      <c r="D8" s="15" t="s">
        <v>87</v>
      </c>
      <c r="E8" s="15">
        <v>21</v>
      </c>
      <c r="F8" s="8">
        <v>1</v>
      </c>
      <c r="G8" s="8">
        <v>0</v>
      </c>
      <c r="H8" s="8">
        <v>6</v>
      </c>
      <c r="I8" s="8">
        <v>0</v>
      </c>
      <c r="J8" s="8">
        <v>0</v>
      </c>
      <c r="K8" s="8">
        <v>0</v>
      </c>
      <c r="L8" s="8">
        <f>SUM(F8:K8)</f>
        <v>7</v>
      </c>
      <c r="M8" s="29">
        <v>48</v>
      </c>
    </row>
    <row r="9" spans="1:13" ht="15.6">
      <c r="A9" s="4">
        <v>4</v>
      </c>
      <c r="B9" s="15" t="s">
        <v>97</v>
      </c>
      <c r="C9" s="15" t="s">
        <v>98</v>
      </c>
      <c r="D9" s="15" t="s">
        <v>99</v>
      </c>
      <c r="E9" s="15">
        <v>22</v>
      </c>
      <c r="F9" s="8">
        <v>2</v>
      </c>
      <c r="G9" s="8">
        <v>0</v>
      </c>
      <c r="H9" s="8">
        <v>0</v>
      </c>
      <c r="I9" s="8">
        <v>2</v>
      </c>
      <c r="J9" s="8">
        <v>0</v>
      </c>
      <c r="K9" s="8">
        <v>1</v>
      </c>
      <c r="L9" s="8">
        <f>SUM(F9:K9)</f>
        <v>5</v>
      </c>
      <c r="M9" s="29">
        <v>48</v>
      </c>
    </row>
    <row r="10" spans="1:13" ht="15.6">
      <c r="A10" s="4">
        <v>5</v>
      </c>
      <c r="B10" s="15" t="s">
        <v>77</v>
      </c>
      <c r="C10" s="15" t="s">
        <v>78</v>
      </c>
      <c r="D10" s="15" t="s">
        <v>79</v>
      </c>
      <c r="E10" s="15">
        <v>15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3</v>
      </c>
      <c r="L10" s="8">
        <f>SUM(F10:K10)</f>
        <v>4</v>
      </c>
      <c r="M10" s="29">
        <v>48</v>
      </c>
    </row>
    <row r="11" spans="1:13" ht="15.6">
      <c r="A11" s="4">
        <v>6</v>
      </c>
      <c r="B11" s="15" t="s">
        <v>71</v>
      </c>
      <c r="C11" s="15" t="s">
        <v>72</v>
      </c>
      <c r="D11" s="15" t="s">
        <v>73</v>
      </c>
      <c r="E11" s="15">
        <v>10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>SUM(F11:K11)</f>
        <v>1</v>
      </c>
      <c r="M11" s="29">
        <v>48</v>
      </c>
    </row>
    <row r="12" spans="1:13" ht="15.6">
      <c r="A12" s="4">
        <v>7</v>
      </c>
      <c r="B12" s="15" t="s">
        <v>80</v>
      </c>
      <c r="C12" s="15" t="s">
        <v>81</v>
      </c>
      <c r="D12" s="15" t="s">
        <v>32</v>
      </c>
      <c r="E12" s="15">
        <v>16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f>SUM(F12:K12)</f>
        <v>1</v>
      </c>
      <c r="M12" s="29">
        <v>48</v>
      </c>
    </row>
    <row r="13" spans="1:13" ht="15.6">
      <c r="A13" s="4">
        <v>8</v>
      </c>
      <c r="B13" s="15" t="s">
        <v>90</v>
      </c>
      <c r="C13" s="15" t="s">
        <v>91</v>
      </c>
      <c r="D13" s="15" t="s">
        <v>92</v>
      </c>
      <c r="E13" s="15">
        <v>29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f>SUM(F13:K13)</f>
        <v>1</v>
      </c>
      <c r="M13" s="29">
        <v>48</v>
      </c>
    </row>
    <row r="14" spans="1:13" ht="15.6">
      <c r="A14" s="4">
        <v>9</v>
      </c>
      <c r="B14" s="15" t="s">
        <v>89</v>
      </c>
      <c r="C14" s="15" t="s">
        <v>78</v>
      </c>
      <c r="D14" s="15" t="s">
        <v>54</v>
      </c>
      <c r="E14" s="15">
        <v>27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>SUM(F14:K14)</f>
        <v>0</v>
      </c>
      <c r="M14" s="29">
        <v>48</v>
      </c>
    </row>
    <row r="15" spans="1:13" ht="15.6">
      <c r="A15" s="4">
        <v>10</v>
      </c>
      <c r="B15" s="15" t="s">
        <v>95</v>
      </c>
      <c r="C15" s="15" t="s">
        <v>96</v>
      </c>
      <c r="D15" s="15" t="s">
        <v>48</v>
      </c>
      <c r="E15" s="15">
        <v>31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>SUM(F15:K15)</f>
        <v>0</v>
      </c>
      <c r="M15" s="29">
        <v>48</v>
      </c>
    </row>
    <row r="16" spans="1:13" ht="15.6">
      <c r="A16" s="4">
        <v>11</v>
      </c>
      <c r="B16" s="16" t="s">
        <v>93</v>
      </c>
      <c r="C16" s="16" t="s">
        <v>94</v>
      </c>
      <c r="D16" s="16" t="s">
        <v>44</v>
      </c>
      <c r="E16" s="15" t="s">
        <v>23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>SUM(F16:K16)</f>
        <v>0</v>
      </c>
      <c r="M16" s="29">
        <v>48</v>
      </c>
    </row>
    <row r="17" spans="2:12" ht="15.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15.6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.6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5.6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5.6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protectedRanges>
    <protectedRange sqref="B9:D9" name="Диапазон1_1"/>
  </protectedRanges>
  <autoFilter ref="A5:M5">
    <sortState ref="A7:M16">
      <sortCondition descending="1" ref="L5"/>
    </sortState>
  </autoFilter>
  <mergeCells count="10">
    <mergeCell ref="M4:M5"/>
    <mergeCell ref="A1:L1"/>
    <mergeCell ref="F4:K4"/>
    <mergeCell ref="L4:L5"/>
    <mergeCell ref="A2:L2"/>
    <mergeCell ref="A3:L3"/>
    <mergeCell ref="A4:A5"/>
    <mergeCell ref="B4:B5"/>
    <mergeCell ref="C4:C5"/>
    <mergeCell ref="D4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18"/>
  <sheetViews>
    <sheetView zoomScaleNormal="100" workbookViewId="0">
      <selection activeCell="C26" sqref="C26"/>
    </sheetView>
  </sheetViews>
  <sheetFormatPr defaultRowHeight="13.2"/>
  <cols>
    <col min="1" max="1" width="8.109375" customWidth="1"/>
    <col min="2" max="2" width="15.88671875" customWidth="1"/>
    <col min="3" max="3" width="11.33203125" customWidth="1"/>
    <col min="4" max="4" width="14.88671875" customWidth="1"/>
    <col min="6" max="6" width="6.33203125" customWidth="1"/>
    <col min="7" max="7" width="6.5546875" customWidth="1"/>
    <col min="8" max="11" width="6.33203125" customWidth="1"/>
  </cols>
  <sheetData>
    <row r="1" spans="1:13" ht="13.8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5.6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6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6.2">
      <c r="A4" s="24" t="s">
        <v>3</v>
      </c>
      <c r="B4" s="24" t="s">
        <v>0</v>
      </c>
      <c r="C4" s="24" t="s">
        <v>1</v>
      </c>
      <c r="D4" s="24" t="s">
        <v>2</v>
      </c>
      <c r="E4" s="3"/>
      <c r="F4" s="22" t="s">
        <v>6</v>
      </c>
      <c r="G4" s="23"/>
      <c r="H4" s="23"/>
      <c r="I4" s="23"/>
      <c r="J4" s="23"/>
      <c r="K4" s="23"/>
      <c r="L4" s="24" t="s">
        <v>5</v>
      </c>
      <c r="M4" s="19" t="s">
        <v>19</v>
      </c>
    </row>
    <row r="5" spans="1:13" ht="32.4">
      <c r="A5" s="25"/>
      <c r="B5" s="25"/>
      <c r="C5" s="25"/>
      <c r="D5" s="25"/>
      <c r="E5" s="3" t="s">
        <v>4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25"/>
      <c r="M5" s="20"/>
    </row>
    <row r="6" spans="1:13" ht="15.6">
      <c r="A6" s="4">
        <v>1</v>
      </c>
      <c r="B6" s="30" t="s">
        <v>129</v>
      </c>
      <c r="C6" s="30" t="s">
        <v>126</v>
      </c>
      <c r="D6" s="30" t="s">
        <v>188</v>
      </c>
      <c r="E6" s="31" t="s">
        <v>23</v>
      </c>
      <c r="F6" s="10">
        <v>4</v>
      </c>
      <c r="G6" s="10">
        <v>8</v>
      </c>
      <c r="H6" s="10">
        <v>8</v>
      </c>
      <c r="I6" s="10">
        <v>8</v>
      </c>
      <c r="J6" s="10">
        <v>8</v>
      </c>
      <c r="K6" s="10">
        <v>4</v>
      </c>
      <c r="L6" s="32">
        <f>SUM(F6:K6)</f>
        <v>40</v>
      </c>
      <c r="M6" s="10">
        <v>48</v>
      </c>
    </row>
    <row r="7" spans="1:13" ht="15.6">
      <c r="A7" s="4">
        <v>2</v>
      </c>
      <c r="B7" s="30" t="s">
        <v>199</v>
      </c>
      <c r="C7" s="30" t="s">
        <v>200</v>
      </c>
      <c r="D7" s="30" t="s">
        <v>201</v>
      </c>
      <c r="E7" s="31" t="s">
        <v>23</v>
      </c>
      <c r="F7" s="10">
        <v>1</v>
      </c>
      <c r="G7" s="10">
        <v>6</v>
      </c>
      <c r="H7" s="10">
        <v>8</v>
      </c>
      <c r="I7" s="10">
        <v>8</v>
      </c>
      <c r="J7" s="10">
        <v>2</v>
      </c>
      <c r="K7" s="10">
        <v>4</v>
      </c>
      <c r="L7" s="32">
        <f>SUM(F7:K7)</f>
        <v>29</v>
      </c>
      <c r="M7" s="10">
        <v>48</v>
      </c>
    </row>
    <row r="8" spans="1:13" ht="15.6">
      <c r="A8" s="4">
        <v>3</v>
      </c>
      <c r="B8" s="7" t="s">
        <v>202</v>
      </c>
      <c r="C8" s="7" t="s">
        <v>153</v>
      </c>
      <c r="D8" s="7" t="s">
        <v>170</v>
      </c>
      <c r="E8" s="31" t="s">
        <v>23</v>
      </c>
      <c r="F8" s="10">
        <v>3</v>
      </c>
      <c r="G8" s="10">
        <v>6</v>
      </c>
      <c r="H8" s="10">
        <v>6</v>
      </c>
      <c r="I8" s="10">
        <v>7</v>
      </c>
      <c r="J8" s="10">
        <v>4</v>
      </c>
      <c r="K8" s="10">
        <v>1</v>
      </c>
      <c r="L8" s="32">
        <f>SUM(F8:K8)</f>
        <v>27</v>
      </c>
      <c r="M8" s="10">
        <v>48</v>
      </c>
    </row>
    <row r="9" spans="1:13" ht="15.6">
      <c r="A9" s="4">
        <v>4</v>
      </c>
      <c r="B9" s="7" t="s">
        <v>203</v>
      </c>
      <c r="C9" s="7" t="s">
        <v>31</v>
      </c>
      <c r="D9" s="7" t="s">
        <v>204</v>
      </c>
      <c r="E9" s="31" t="s">
        <v>23</v>
      </c>
      <c r="F9" s="10">
        <v>0</v>
      </c>
      <c r="G9" s="10">
        <v>0</v>
      </c>
      <c r="H9" s="10">
        <v>8</v>
      </c>
      <c r="I9" s="10">
        <v>2</v>
      </c>
      <c r="J9" s="10">
        <v>0</v>
      </c>
      <c r="K9" s="10">
        <v>5</v>
      </c>
      <c r="L9" s="32">
        <f>SUM(F9:K9)</f>
        <v>15</v>
      </c>
      <c r="M9" s="10">
        <v>48</v>
      </c>
    </row>
    <row r="10" spans="1:13" ht="15.6">
      <c r="A10" s="4">
        <v>5</v>
      </c>
      <c r="B10" s="30" t="s">
        <v>185</v>
      </c>
      <c r="C10" s="30" t="s">
        <v>136</v>
      </c>
      <c r="D10" s="30" t="s">
        <v>108</v>
      </c>
      <c r="E10" s="31" t="s">
        <v>23</v>
      </c>
      <c r="F10" s="10">
        <v>0</v>
      </c>
      <c r="G10" s="10">
        <v>0</v>
      </c>
      <c r="H10" s="10">
        <v>1</v>
      </c>
      <c r="I10" s="10">
        <v>8</v>
      </c>
      <c r="J10" s="10">
        <v>4</v>
      </c>
      <c r="K10" s="10">
        <v>1</v>
      </c>
      <c r="L10" s="32">
        <f>SUM(F10:K10)</f>
        <v>14</v>
      </c>
      <c r="M10" s="10">
        <v>48</v>
      </c>
    </row>
    <row r="11" spans="1:13" ht="15.6">
      <c r="A11" s="4">
        <v>6</v>
      </c>
      <c r="B11" s="30" t="s">
        <v>196</v>
      </c>
      <c r="C11" s="30" t="s">
        <v>197</v>
      </c>
      <c r="D11" s="30" t="s">
        <v>198</v>
      </c>
      <c r="E11" s="31" t="s">
        <v>23</v>
      </c>
      <c r="F11" s="32">
        <v>1</v>
      </c>
      <c r="G11" s="32">
        <v>0</v>
      </c>
      <c r="H11" s="32">
        <v>4</v>
      </c>
      <c r="I11" s="32">
        <v>8</v>
      </c>
      <c r="J11" s="32">
        <v>0</v>
      </c>
      <c r="K11" s="32">
        <v>0</v>
      </c>
      <c r="L11" s="32">
        <f>SUM(F11:K11)</f>
        <v>13</v>
      </c>
      <c r="M11" s="10">
        <v>48</v>
      </c>
    </row>
    <row r="12" spans="1:13" ht="15.6">
      <c r="A12" s="4">
        <v>7</v>
      </c>
      <c r="B12" s="15" t="s">
        <v>189</v>
      </c>
      <c r="C12" s="15" t="s">
        <v>190</v>
      </c>
      <c r="D12" s="15" t="s">
        <v>140</v>
      </c>
      <c r="E12" s="31">
        <v>32</v>
      </c>
      <c r="F12" s="10">
        <v>0</v>
      </c>
      <c r="G12" s="10">
        <v>0</v>
      </c>
      <c r="H12" s="10">
        <v>0</v>
      </c>
      <c r="I12" s="10">
        <v>4</v>
      </c>
      <c r="J12" s="10">
        <v>1</v>
      </c>
      <c r="K12" s="10">
        <v>1</v>
      </c>
      <c r="L12" s="32">
        <f>SUM(F12:K12)</f>
        <v>6</v>
      </c>
      <c r="M12" s="10">
        <v>48</v>
      </c>
    </row>
    <row r="13" spans="1:13" ht="15.75" customHeight="1">
      <c r="A13" s="4">
        <v>8</v>
      </c>
      <c r="B13" s="15" t="s">
        <v>180</v>
      </c>
      <c r="C13" s="15" t="s">
        <v>181</v>
      </c>
      <c r="D13" s="15" t="s">
        <v>99</v>
      </c>
      <c r="E13" s="31">
        <v>7</v>
      </c>
      <c r="F13" s="10">
        <v>0</v>
      </c>
      <c r="G13" s="10">
        <v>0</v>
      </c>
      <c r="H13" s="10">
        <v>0</v>
      </c>
      <c r="I13" s="10">
        <v>1</v>
      </c>
      <c r="J13" s="10">
        <v>1</v>
      </c>
      <c r="K13" s="10">
        <v>0</v>
      </c>
      <c r="L13" s="32">
        <f>SUM(F13:K13)</f>
        <v>2</v>
      </c>
      <c r="M13" s="10">
        <v>48</v>
      </c>
    </row>
    <row r="14" spans="1:13" ht="15.6">
      <c r="A14" s="4">
        <v>9</v>
      </c>
      <c r="B14" s="15" t="s">
        <v>186</v>
      </c>
      <c r="C14" s="15" t="s">
        <v>78</v>
      </c>
      <c r="D14" s="15" t="s">
        <v>187</v>
      </c>
      <c r="E14" s="31">
        <v>16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32">
        <f>SUM(F14:K14)</f>
        <v>1</v>
      </c>
      <c r="M14" s="10">
        <v>48</v>
      </c>
    </row>
    <row r="15" spans="1:13" ht="15.6">
      <c r="A15" s="4">
        <v>10</v>
      </c>
      <c r="B15" s="15" t="s">
        <v>191</v>
      </c>
      <c r="C15" s="15" t="s">
        <v>153</v>
      </c>
      <c r="D15" s="15" t="s">
        <v>192</v>
      </c>
      <c r="E15" s="31">
        <v>13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v>0</v>
      </c>
      <c r="L15" s="32">
        <f>SUM(F15:K15)</f>
        <v>1</v>
      </c>
      <c r="M15" s="10">
        <v>48</v>
      </c>
    </row>
    <row r="16" spans="1:13" ht="15.6">
      <c r="A16" s="4">
        <v>11</v>
      </c>
      <c r="B16" s="15" t="s">
        <v>193</v>
      </c>
      <c r="C16" s="15" t="s">
        <v>194</v>
      </c>
      <c r="D16" s="15" t="s">
        <v>99</v>
      </c>
      <c r="E16" s="31">
        <v>31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0">
        <v>0</v>
      </c>
      <c r="L16" s="32">
        <f>SUM(F16:K16)</f>
        <v>1</v>
      </c>
      <c r="M16" s="10">
        <v>48</v>
      </c>
    </row>
    <row r="17" spans="1:13" ht="15.6">
      <c r="A17" s="4">
        <v>12</v>
      </c>
      <c r="B17" s="15" t="s">
        <v>182</v>
      </c>
      <c r="C17" s="15" t="s">
        <v>183</v>
      </c>
      <c r="D17" s="15" t="s">
        <v>184</v>
      </c>
      <c r="E17" s="31">
        <v>15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32">
        <f>SUM(F17:K17)</f>
        <v>0</v>
      </c>
      <c r="M17" s="10">
        <v>48</v>
      </c>
    </row>
    <row r="18" spans="1:13" ht="15.6">
      <c r="A18" s="4">
        <v>13</v>
      </c>
      <c r="B18" s="15" t="s">
        <v>195</v>
      </c>
      <c r="C18" s="15" t="s">
        <v>88</v>
      </c>
      <c r="D18" s="15" t="s">
        <v>116</v>
      </c>
      <c r="E18" s="31">
        <v>22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32">
        <f>SUM(F18:K18)</f>
        <v>0</v>
      </c>
      <c r="M18" s="10">
        <v>48</v>
      </c>
    </row>
  </sheetData>
  <autoFilter ref="A5:S5">
    <sortState ref="A7:M46">
      <sortCondition descending="1" ref="L5"/>
    </sortState>
  </autoFilter>
  <mergeCells count="10">
    <mergeCell ref="M4:M5"/>
    <mergeCell ref="L4:L5"/>
    <mergeCell ref="A1:L1"/>
    <mergeCell ref="A2:L2"/>
    <mergeCell ref="A3:L3"/>
    <mergeCell ref="A4:A5"/>
    <mergeCell ref="B4:B5"/>
    <mergeCell ref="C4:C5"/>
    <mergeCell ref="D4:D5"/>
    <mergeCell ref="F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23"/>
  <sheetViews>
    <sheetView zoomScale="85" zoomScaleNormal="85" workbookViewId="0">
      <selection activeCell="C26" sqref="C26"/>
    </sheetView>
  </sheetViews>
  <sheetFormatPr defaultRowHeight="13.2"/>
  <cols>
    <col min="1" max="1" width="4.5546875" customWidth="1"/>
    <col min="2" max="2" width="15.109375" customWidth="1"/>
    <col min="3" max="3" width="14.33203125" customWidth="1"/>
    <col min="4" max="4" width="19.33203125" customWidth="1"/>
    <col min="5" max="5" width="8.6640625" customWidth="1"/>
    <col min="6" max="8" width="3.88671875" customWidth="1"/>
    <col min="9" max="10" width="4.44140625" customWidth="1"/>
    <col min="11" max="11" width="3.88671875" customWidth="1"/>
    <col min="12" max="12" width="8.44140625" customWidth="1"/>
  </cols>
  <sheetData>
    <row r="1" spans="1:13" ht="37.5" customHeight="1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5.6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6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6.2">
      <c r="A4" s="24" t="s">
        <v>3</v>
      </c>
      <c r="B4" s="24" t="s">
        <v>0</v>
      </c>
      <c r="C4" s="24" t="s">
        <v>1</v>
      </c>
      <c r="D4" s="24" t="s">
        <v>2</v>
      </c>
      <c r="E4" s="3"/>
      <c r="F4" s="22" t="s">
        <v>6</v>
      </c>
      <c r="G4" s="23"/>
      <c r="H4" s="23"/>
      <c r="I4" s="23"/>
      <c r="J4" s="23"/>
      <c r="K4" s="23"/>
      <c r="L4" s="24" t="s">
        <v>5</v>
      </c>
      <c r="M4" s="19" t="s">
        <v>19</v>
      </c>
    </row>
    <row r="5" spans="1:13" ht="32.4">
      <c r="A5" s="25"/>
      <c r="B5" s="25"/>
      <c r="C5" s="25"/>
      <c r="D5" s="25"/>
      <c r="E5" s="3" t="s">
        <v>4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25"/>
      <c r="M5" s="20"/>
    </row>
    <row r="6" spans="1:13" ht="15.6">
      <c r="A6" s="4">
        <v>1</v>
      </c>
      <c r="B6" s="12" t="s">
        <v>36</v>
      </c>
      <c r="C6" s="12" t="s">
        <v>37</v>
      </c>
      <c r="D6" s="12" t="s">
        <v>38</v>
      </c>
      <c r="E6" s="14" t="s">
        <v>23</v>
      </c>
      <c r="F6" s="17">
        <v>8</v>
      </c>
      <c r="G6" s="17">
        <v>4</v>
      </c>
      <c r="H6" s="17">
        <v>6</v>
      </c>
      <c r="I6" s="17">
        <v>6</v>
      </c>
      <c r="J6" s="17">
        <v>0</v>
      </c>
      <c r="K6" s="17">
        <v>8</v>
      </c>
      <c r="L6" s="17">
        <f>SUM(F6:K6)</f>
        <v>32</v>
      </c>
      <c r="M6" s="10">
        <v>48</v>
      </c>
    </row>
    <row r="7" spans="1:13" ht="15.6">
      <c r="A7" s="4">
        <v>2</v>
      </c>
      <c r="B7" s="12" t="s">
        <v>63</v>
      </c>
      <c r="C7" s="12" t="s">
        <v>64</v>
      </c>
      <c r="D7" s="12" t="s">
        <v>65</v>
      </c>
      <c r="E7" s="14">
        <v>33</v>
      </c>
      <c r="F7" s="17">
        <v>8</v>
      </c>
      <c r="G7" s="17">
        <v>6</v>
      </c>
      <c r="H7" s="18">
        <v>2</v>
      </c>
      <c r="I7" s="17">
        <v>4</v>
      </c>
      <c r="J7" s="17">
        <v>0</v>
      </c>
      <c r="K7" s="17">
        <v>8</v>
      </c>
      <c r="L7" s="17">
        <f>SUM(F7:K7)</f>
        <v>28</v>
      </c>
      <c r="M7" s="10">
        <v>48</v>
      </c>
    </row>
    <row r="8" spans="1:13" ht="15.6">
      <c r="A8" s="4">
        <v>3</v>
      </c>
      <c r="B8" s="12" t="s">
        <v>45</v>
      </c>
      <c r="C8" s="12" t="s">
        <v>46</v>
      </c>
      <c r="D8" s="12" t="s">
        <v>47</v>
      </c>
      <c r="E8" s="14" t="s">
        <v>23</v>
      </c>
      <c r="F8" s="17">
        <v>8</v>
      </c>
      <c r="G8" s="17">
        <v>2</v>
      </c>
      <c r="H8" s="17">
        <v>8</v>
      </c>
      <c r="I8" s="17">
        <v>4</v>
      </c>
      <c r="J8" s="17">
        <v>1</v>
      </c>
      <c r="K8" s="17">
        <v>0</v>
      </c>
      <c r="L8" s="17">
        <f>SUM(F8:K8)</f>
        <v>23</v>
      </c>
      <c r="M8" s="10">
        <v>48</v>
      </c>
    </row>
    <row r="9" spans="1:13" ht="15.6">
      <c r="A9" s="4">
        <v>4</v>
      </c>
      <c r="B9" s="12" t="s">
        <v>56</v>
      </c>
      <c r="C9" s="12" t="s">
        <v>57</v>
      </c>
      <c r="D9" s="12" t="s">
        <v>58</v>
      </c>
      <c r="E9" s="14">
        <v>22</v>
      </c>
      <c r="F9" s="17">
        <v>0</v>
      </c>
      <c r="G9" s="17">
        <v>2</v>
      </c>
      <c r="H9" s="17">
        <v>1</v>
      </c>
      <c r="I9" s="17">
        <v>4</v>
      </c>
      <c r="J9" s="17">
        <v>0</v>
      </c>
      <c r="K9" s="17">
        <v>8</v>
      </c>
      <c r="L9" s="17">
        <f>SUM(F9:K9)</f>
        <v>15</v>
      </c>
      <c r="M9" s="10">
        <v>48</v>
      </c>
    </row>
    <row r="10" spans="1:13" ht="15.6">
      <c r="A10" s="4">
        <v>5</v>
      </c>
      <c r="B10" s="12" t="s">
        <v>24</v>
      </c>
      <c r="C10" s="12" t="s">
        <v>25</v>
      </c>
      <c r="D10" s="12" t="s">
        <v>26</v>
      </c>
      <c r="E10" s="14" t="s">
        <v>23</v>
      </c>
      <c r="F10" s="17">
        <v>0</v>
      </c>
      <c r="G10" s="17">
        <v>4</v>
      </c>
      <c r="H10" s="17">
        <v>2</v>
      </c>
      <c r="I10" s="17">
        <v>2</v>
      </c>
      <c r="J10" s="17">
        <v>1</v>
      </c>
      <c r="K10" s="17">
        <v>2</v>
      </c>
      <c r="L10" s="17">
        <f>SUM(F10:K10)</f>
        <v>11</v>
      </c>
      <c r="M10" s="10">
        <v>48</v>
      </c>
    </row>
    <row r="11" spans="1:13" ht="15.6">
      <c r="A11" s="4">
        <v>6</v>
      </c>
      <c r="B11" s="12" t="s">
        <v>39</v>
      </c>
      <c r="C11" s="12" t="s">
        <v>40</v>
      </c>
      <c r="D11" s="12" t="s">
        <v>41</v>
      </c>
      <c r="E11" s="14" t="s">
        <v>23</v>
      </c>
      <c r="F11" s="17">
        <v>4</v>
      </c>
      <c r="G11" s="17">
        <v>2</v>
      </c>
      <c r="H11" s="17">
        <v>2</v>
      </c>
      <c r="I11" s="17">
        <v>0</v>
      </c>
      <c r="J11" s="17">
        <v>1</v>
      </c>
      <c r="K11" s="17">
        <v>1</v>
      </c>
      <c r="L11" s="17">
        <f>SUM(F11:K11)</f>
        <v>10</v>
      </c>
      <c r="M11" s="10">
        <v>48</v>
      </c>
    </row>
    <row r="12" spans="1:13" ht="15.6">
      <c r="A12" s="4">
        <v>7</v>
      </c>
      <c r="B12" s="12" t="s">
        <v>66</v>
      </c>
      <c r="C12" s="12" t="s">
        <v>67</v>
      </c>
      <c r="D12" s="12" t="s">
        <v>29</v>
      </c>
      <c r="E12" s="14" t="s">
        <v>23</v>
      </c>
      <c r="F12" s="17">
        <v>0</v>
      </c>
      <c r="G12" s="17">
        <v>1</v>
      </c>
      <c r="H12" s="18">
        <v>2</v>
      </c>
      <c r="I12" s="17">
        <v>0</v>
      </c>
      <c r="J12" s="17">
        <v>0</v>
      </c>
      <c r="K12" s="17">
        <v>4</v>
      </c>
      <c r="L12" s="17">
        <f>SUM(F12:K12)</f>
        <v>7</v>
      </c>
      <c r="M12" s="10">
        <v>48</v>
      </c>
    </row>
    <row r="13" spans="1:13" ht="15.6">
      <c r="A13" s="4">
        <v>8</v>
      </c>
      <c r="B13" s="12" t="s">
        <v>49</v>
      </c>
      <c r="C13" s="12" t="s">
        <v>50</v>
      </c>
      <c r="D13" s="12" t="s">
        <v>51</v>
      </c>
      <c r="E13" s="14">
        <v>4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6</v>
      </c>
      <c r="L13" s="17">
        <f>SUM(F13:K13)</f>
        <v>6</v>
      </c>
      <c r="M13" s="10">
        <v>48</v>
      </c>
    </row>
    <row r="14" spans="1:13" ht="15.6">
      <c r="A14" s="4">
        <v>9</v>
      </c>
      <c r="B14" s="12" t="s">
        <v>52</v>
      </c>
      <c r="C14" s="12" t="s">
        <v>53</v>
      </c>
      <c r="D14" s="12" t="s">
        <v>54</v>
      </c>
      <c r="E14" s="14">
        <v>7</v>
      </c>
      <c r="F14" s="17">
        <v>0</v>
      </c>
      <c r="G14" s="17">
        <v>0</v>
      </c>
      <c r="H14" s="17">
        <v>2</v>
      </c>
      <c r="I14" s="17">
        <v>0</v>
      </c>
      <c r="J14" s="17">
        <v>0</v>
      </c>
      <c r="K14" s="17">
        <v>2</v>
      </c>
      <c r="L14" s="17">
        <f>SUM(F14:K14)</f>
        <v>4</v>
      </c>
      <c r="M14" s="10">
        <v>48</v>
      </c>
    </row>
    <row r="15" spans="1:13" ht="15.75" customHeight="1">
      <c r="A15" s="4">
        <v>10</v>
      </c>
      <c r="B15" s="12" t="s">
        <v>59</v>
      </c>
      <c r="C15" s="12" t="s">
        <v>60</v>
      </c>
      <c r="D15" s="12" t="s">
        <v>55</v>
      </c>
      <c r="E15" s="14">
        <v>8</v>
      </c>
      <c r="F15" s="17">
        <v>0</v>
      </c>
      <c r="G15" s="17">
        <v>0</v>
      </c>
      <c r="H15" s="17">
        <v>0</v>
      </c>
      <c r="I15" s="17">
        <v>4</v>
      </c>
      <c r="J15" s="17">
        <v>0</v>
      </c>
      <c r="K15" s="17">
        <v>0</v>
      </c>
      <c r="L15" s="17">
        <f>SUM(F15:K15)</f>
        <v>4</v>
      </c>
      <c r="M15" s="10">
        <v>48</v>
      </c>
    </row>
    <row r="16" spans="1:13" ht="15.6">
      <c r="A16" s="4">
        <v>11</v>
      </c>
      <c r="B16" s="12" t="s">
        <v>68</v>
      </c>
      <c r="C16" s="12" t="s">
        <v>69</v>
      </c>
      <c r="D16" s="12" t="s">
        <v>70</v>
      </c>
      <c r="E16" s="14">
        <v>25</v>
      </c>
      <c r="F16" s="17">
        <v>0</v>
      </c>
      <c r="G16" s="17">
        <v>0</v>
      </c>
      <c r="H16" s="18">
        <v>0</v>
      </c>
      <c r="I16" s="17">
        <v>1</v>
      </c>
      <c r="J16" s="17">
        <v>0</v>
      </c>
      <c r="K16" s="17">
        <v>2</v>
      </c>
      <c r="L16" s="17">
        <f>SUM(F16:K16)</f>
        <v>3</v>
      </c>
      <c r="M16" s="10">
        <v>48</v>
      </c>
    </row>
    <row r="17" spans="1:13" ht="15.6">
      <c r="A17" s="4">
        <v>12</v>
      </c>
      <c r="B17" s="12" t="s">
        <v>42</v>
      </c>
      <c r="C17" s="12" t="s">
        <v>43</v>
      </c>
      <c r="D17" s="12" t="s">
        <v>44</v>
      </c>
      <c r="E17" s="14">
        <v>12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2</v>
      </c>
      <c r="L17" s="17">
        <f>SUM(F17:K17)</f>
        <v>2</v>
      </c>
      <c r="M17" s="10">
        <v>48</v>
      </c>
    </row>
    <row r="18" spans="1:13" ht="15.6">
      <c r="A18" s="4">
        <v>13</v>
      </c>
      <c r="B18" s="12" t="s">
        <v>61</v>
      </c>
      <c r="C18" s="12" t="s">
        <v>62</v>
      </c>
      <c r="D18" s="12" t="s">
        <v>58</v>
      </c>
      <c r="E18" s="14" t="s">
        <v>23</v>
      </c>
      <c r="F18" s="17">
        <v>0</v>
      </c>
      <c r="G18" s="17">
        <v>0</v>
      </c>
      <c r="H18" s="18">
        <v>0</v>
      </c>
      <c r="I18" s="17">
        <v>0</v>
      </c>
      <c r="J18" s="17">
        <v>0</v>
      </c>
      <c r="K18" s="17">
        <v>2</v>
      </c>
      <c r="L18" s="17">
        <f>SUM(F18:K18)</f>
        <v>2</v>
      </c>
      <c r="M18" s="10">
        <v>48</v>
      </c>
    </row>
    <row r="19" spans="1:13" ht="15.6">
      <c r="A19" s="4">
        <v>14</v>
      </c>
      <c r="B19" s="12" t="s">
        <v>30</v>
      </c>
      <c r="C19" s="12" t="s">
        <v>31</v>
      </c>
      <c r="D19" s="12" t="s">
        <v>32</v>
      </c>
      <c r="E19" s="14">
        <v>29</v>
      </c>
      <c r="F19" s="17">
        <v>0</v>
      </c>
      <c r="G19" s="17">
        <v>1</v>
      </c>
      <c r="H19" s="17">
        <v>0</v>
      </c>
      <c r="I19" s="17">
        <v>0</v>
      </c>
      <c r="J19" s="17">
        <v>0</v>
      </c>
      <c r="K19" s="17">
        <v>0</v>
      </c>
      <c r="L19" s="17">
        <f>SUM(F19:K19)</f>
        <v>1</v>
      </c>
      <c r="M19" s="10">
        <v>48</v>
      </c>
    </row>
    <row r="20" spans="1:13" ht="15.6">
      <c r="A20" s="4">
        <v>15</v>
      </c>
      <c r="B20" s="12" t="s">
        <v>27</v>
      </c>
      <c r="C20" s="12" t="s">
        <v>28</v>
      </c>
      <c r="D20" s="12" t="s">
        <v>29</v>
      </c>
      <c r="E20" s="14">
        <v>27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f>SUM(F20:K20)</f>
        <v>0</v>
      </c>
      <c r="M20" s="10">
        <v>48</v>
      </c>
    </row>
    <row r="21" spans="1:13" ht="15.6">
      <c r="A21" s="4">
        <v>16</v>
      </c>
      <c r="B21" s="12" t="s">
        <v>33</v>
      </c>
      <c r="C21" s="13" t="s">
        <v>34</v>
      </c>
      <c r="D21" s="13" t="s">
        <v>35</v>
      </c>
      <c r="E21" s="14">
        <v>13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f>SUM(F21:K21)</f>
        <v>0</v>
      </c>
      <c r="M21" s="10">
        <v>48</v>
      </c>
    </row>
    <row r="22" spans="1:13" ht="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3" ht="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</sheetData>
  <protectedRanges>
    <protectedRange sqref="B9:D9" name="Диапазон1_1"/>
  </protectedRanges>
  <autoFilter ref="A5:N5">
    <sortState ref="A7:N21">
      <sortCondition descending="1" ref="L5"/>
    </sortState>
  </autoFilter>
  <mergeCells count="10">
    <mergeCell ref="M4:M5"/>
    <mergeCell ref="L4:L5"/>
    <mergeCell ref="A1:L1"/>
    <mergeCell ref="A2:L2"/>
    <mergeCell ref="A3:L3"/>
    <mergeCell ref="A4:A5"/>
    <mergeCell ref="B4:B5"/>
    <mergeCell ref="C4:C5"/>
    <mergeCell ref="D4:D5"/>
    <mergeCell ref="F4:K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7"/>
  <sheetViews>
    <sheetView zoomScale="85" zoomScaleNormal="85" workbookViewId="0">
      <selection activeCell="C26" sqref="C26"/>
    </sheetView>
  </sheetViews>
  <sheetFormatPr defaultRowHeight="13.2"/>
  <cols>
    <col min="2" max="2" width="14.109375" customWidth="1"/>
    <col min="3" max="3" width="12.6640625" customWidth="1"/>
    <col min="4" max="4" width="16.44140625" customWidth="1"/>
    <col min="5" max="5" width="9.33203125" customWidth="1"/>
  </cols>
  <sheetData>
    <row r="1" spans="1:13" ht="13.8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5.6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6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6.2">
      <c r="A4" s="24" t="s">
        <v>3</v>
      </c>
      <c r="B4" s="24" t="s">
        <v>0</v>
      </c>
      <c r="C4" s="24" t="s">
        <v>1</v>
      </c>
      <c r="D4" s="24" t="s">
        <v>2</v>
      </c>
      <c r="E4" s="3"/>
      <c r="F4" s="22" t="s">
        <v>6</v>
      </c>
      <c r="G4" s="23"/>
      <c r="H4" s="23"/>
      <c r="I4" s="23"/>
      <c r="J4" s="23"/>
      <c r="K4" s="23"/>
      <c r="L4" s="24" t="s">
        <v>5</v>
      </c>
      <c r="M4" s="19" t="s">
        <v>19</v>
      </c>
    </row>
    <row r="5" spans="1:13" ht="32.4">
      <c r="A5" s="25"/>
      <c r="B5" s="25"/>
      <c r="C5" s="25"/>
      <c r="D5" s="25"/>
      <c r="E5" s="3" t="s">
        <v>4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25"/>
      <c r="M5" s="20"/>
    </row>
    <row r="6" spans="1:13" ht="15.6">
      <c r="A6" s="4">
        <v>1</v>
      </c>
      <c r="B6" s="12" t="s">
        <v>111</v>
      </c>
      <c r="C6" s="12" t="s">
        <v>112</v>
      </c>
      <c r="D6" s="12" t="s">
        <v>113</v>
      </c>
      <c r="E6" s="28" t="s">
        <v>23</v>
      </c>
      <c r="F6" s="17">
        <v>8</v>
      </c>
      <c r="G6" s="17">
        <v>3</v>
      </c>
      <c r="H6" s="17">
        <v>0</v>
      </c>
      <c r="I6" s="17">
        <v>8</v>
      </c>
      <c r="J6" s="17">
        <v>7</v>
      </c>
      <c r="K6" s="17">
        <v>7</v>
      </c>
      <c r="L6" s="17">
        <f>SUM(F6:K6)</f>
        <v>33</v>
      </c>
      <c r="M6" s="10">
        <v>48</v>
      </c>
    </row>
    <row r="7" spans="1:13" ht="15.6">
      <c r="A7" s="4">
        <v>2</v>
      </c>
      <c r="B7" s="12" t="s">
        <v>107</v>
      </c>
      <c r="C7" s="12" t="s">
        <v>83</v>
      </c>
      <c r="D7" s="12" t="s">
        <v>108</v>
      </c>
      <c r="E7" s="28" t="s">
        <v>23</v>
      </c>
      <c r="F7" s="17">
        <v>8</v>
      </c>
      <c r="G7" s="17">
        <v>1</v>
      </c>
      <c r="H7" s="17">
        <v>0</v>
      </c>
      <c r="I7" s="17">
        <v>8</v>
      </c>
      <c r="J7" s="17">
        <v>8</v>
      </c>
      <c r="K7" s="17">
        <v>7</v>
      </c>
      <c r="L7" s="17">
        <f>SUM(F7:K7)</f>
        <v>32</v>
      </c>
      <c r="M7" s="10">
        <v>48</v>
      </c>
    </row>
    <row r="8" spans="1:13" ht="15.6">
      <c r="A8" s="4">
        <v>3</v>
      </c>
      <c r="B8" s="12" t="s">
        <v>124</v>
      </c>
      <c r="C8" s="12" t="s">
        <v>125</v>
      </c>
      <c r="D8" s="12" t="s">
        <v>58</v>
      </c>
      <c r="E8" s="28" t="s">
        <v>23</v>
      </c>
      <c r="F8" s="17">
        <v>1</v>
      </c>
      <c r="G8" s="17">
        <v>1</v>
      </c>
      <c r="H8" s="17">
        <v>6</v>
      </c>
      <c r="I8" s="17">
        <v>8</v>
      </c>
      <c r="J8" s="17">
        <v>7</v>
      </c>
      <c r="K8" s="17">
        <v>8</v>
      </c>
      <c r="L8" s="17">
        <f>SUM(F8:K8)</f>
        <v>31</v>
      </c>
      <c r="M8" s="10">
        <v>48</v>
      </c>
    </row>
    <row r="9" spans="1:13" ht="15.6">
      <c r="A9" s="4">
        <v>4</v>
      </c>
      <c r="B9" s="12" t="s">
        <v>119</v>
      </c>
      <c r="C9" s="12" t="s">
        <v>120</v>
      </c>
      <c r="D9" s="12" t="s">
        <v>58</v>
      </c>
      <c r="E9" s="28" t="s">
        <v>23</v>
      </c>
      <c r="F9" s="17">
        <v>2</v>
      </c>
      <c r="G9" s="17">
        <v>0</v>
      </c>
      <c r="H9" s="17">
        <v>0</v>
      </c>
      <c r="I9" s="17">
        <v>8</v>
      </c>
      <c r="J9" s="17">
        <v>7</v>
      </c>
      <c r="K9" s="17">
        <v>8</v>
      </c>
      <c r="L9" s="17">
        <f>SUM(F9:K9)</f>
        <v>25</v>
      </c>
      <c r="M9" s="10">
        <v>48</v>
      </c>
    </row>
    <row r="10" spans="1:13" ht="15.6">
      <c r="A10" s="4">
        <v>5</v>
      </c>
      <c r="B10" s="12" t="s">
        <v>137</v>
      </c>
      <c r="C10" s="12" t="s">
        <v>40</v>
      </c>
      <c r="D10" s="12" t="s">
        <v>87</v>
      </c>
      <c r="E10" s="28">
        <v>10</v>
      </c>
      <c r="F10" s="17">
        <v>2</v>
      </c>
      <c r="G10" s="17">
        <v>2</v>
      </c>
      <c r="H10" s="17">
        <v>4</v>
      </c>
      <c r="I10" s="17">
        <v>2</v>
      </c>
      <c r="J10" s="17">
        <v>8</v>
      </c>
      <c r="K10" s="17">
        <v>7</v>
      </c>
      <c r="L10" s="17">
        <f>SUM(F10:K10)</f>
        <v>25</v>
      </c>
      <c r="M10" s="10">
        <v>48</v>
      </c>
    </row>
    <row r="11" spans="1:13" ht="15.6">
      <c r="A11" s="4">
        <v>6</v>
      </c>
      <c r="B11" s="12" t="s">
        <v>103</v>
      </c>
      <c r="C11" s="12" t="s">
        <v>104</v>
      </c>
      <c r="D11" s="12" t="s">
        <v>54</v>
      </c>
      <c r="E11" s="28" t="s">
        <v>23</v>
      </c>
      <c r="F11" s="17">
        <v>8</v>
      </c>
      <c r="G11" s="17">
        <v>0</v>
      </c>
      <c r="H11" s="17">
        <v>6</v>
      </c>
      <c r="I11" s="17">
        <v>0</v>
      </c>
      <c r="J11" s="17">
        <v>2</v>
      </c>
      <c r="K11" s="17">
        <v>7</v>
      </c>
      <c r="L11" s="17">
        <f>SUM(F11:K11)</f>
        <v>23</v>
      </c>
      <c r="M11" s="10">
        <v>48</v>
      </c>
    </row>
    <row r="12" spans="1:13" ht="15.6">
      <c r="A12" s="4">
        <v>7</v>
      </c>
      <c r="B12" s="12" t="s">
        <v>131</v>
      </c>
      <c r="C12" s="12" t="s">
        <v>86</v>
      </c>
      <c r="D12" s="12" t="s">
        <v>87</v>
      </c>
      <c r="E12" s="28">
        <v>26</v>
      </c>
      <c r="F12" s="17">
        <v>2</v>
      </c>
      <c r="G12" s="17">
        <v>2</v>
      </c>
      <c r="H12" s="17">
        <v>0</v>
      </c>
      <c r="I12" s="17">
        <v>8</v>
      </c>
      <c r="J12" s="17">
        <v>8</v>
      </c>
      <c r="K12" s="17">
        <v>2</v>
      </c>
      <c r="L12" s="17">
        <f>SUM(F12:K12)</f>
        <v>22</v>
      </c>
      <c r="M12" s="10">
        <v>48</v>
      </c>
    </row>
    <row r="13" spans="1:13" ht="15.6">
      <c r="A13" s="4">
        <v>8</v>
      </c>
      <c r="B13" s="12" t="s">
        <v>105</v>
      </c>
      <c r="C13" s="12" t="s">
        <v>106</v>
      </c>
      <c r="D13" s="12" t="s">
        <v>76</v>
      </c>
      <c r="E13" s="28" t="s">
        <v>23</v>
      </c>
      <c r="F13" s="17">
        <v>5</v>
      </c>
      <c r="G13" s="17">
        <v>3</v>
      </c>
      <c r="H13" s="17">
        <v>0</v>
      </c>
      <c r="I13" s="17">
        <v>1</v>
      </c>
      <c r="J13" s="17">
        <v>1</v>
      </c>
      <c r="K13" s="17">
        <v>7</v>
      </c>
      <c r="L13" s="17">
        <f>SUM(F13:K13)</f>
        <v>17</v>
      </c>
      <c r="M13" s="10">
        <v>48</v>
      </c>
    </row>
    <row r="14" spans="1:13" ht="15.6">
      <c r="A14" s="4">
        <v>9</v>
      </c>
      <c r="B14" s="12" t="s">
        <v>117</v>
      </c>
      <c r="C14" s="12" t="s">
        <v>118</v>
      </c>
      <c r="D14" s="12" t="s">
        <v>29</v>
      </c>
      <c r="E14" s="28">
        <v>25</v>
      </c>
      <c r="F14" s="17">
        <v>5</v>
      </c>
      <c r="G14" s="17">
        <v>1</v>
      </c>
      <c r="H14" s="17">
        <v>0</v>
      </c>
      <c r="I14" s="17">
        <v>6</v>
      </c>
      <c r="J14" s="17">
        <v>1</v>
      </c>
      <c r="K14" s="17">
        <v>2</v>
      </c>
      <c r="L14" s="17">
        <f>SUM(F14:K14)</f>
        <v>15</v>
      </c>
      <c r="M14" s="10">
        <v>48</v>
      </c>
    </row>
    <row r="15" spans="1:13" ht="15.6">
      <c r="A15" s="4">
        <v>10</v>
      </c>
      <c r="B15" s="12" t="s">
        <v>127</v>
      </c>
      <c r="C15" s="12" t="s">
        <v>50</v>
      </c>
      <c r="D15" s="12" t="s">
        <v>128</v>
      </c>
      <c r="E15" s="28">
        <v>25</v>
      </c>
      <c r="F15" s="17">
        <v>0</v>
      </c>
      <c r="G15" s="17">
        <v>0</v>
      </c>
      <c r="H15" s="17">
        <v>4</v>
      </c>
      <c r="I15" s="17">
        <v>2</v>
      </c>
      <c r="J15" s="17">
        <v>2</v>
      </c>
      <c r="K15" s="17">
        <v>4</v>
      </c>
      <c r="L15" s="17">
        <f>SUM(F15:K15)</f>
        <v>12</v>
      </c>
      <c r="M15" s="10">
        <v>48</v>
      </c>
    </row>
    <row r="16" spans="1:13" ht="15.6">
      <c r="A16" s="4">
        <v>11</v>
      </c>
      <c r="B16" s="12" t="s">
        <v>121</v>
      </c>
      <c r="C16" s="12" t="s">
        <v>122</v>
      </c>
      <c r="D16" s="12" t="s">
        <v>123</v>
      </c>
      <c r="E16" s="28" t="s">
        <v>23</v>
      </c>
      <c r="F16" s="17">
        <v>3</v>
      </c>
      <c r="G16" s="17">
        <v>0</v>
      </c>
      <c r="H16" s="17">
        <v>2</v>
      </c>
      <c r="I16" s="17">
        <v>3</v>
      </c>
      <c r="J16" s="17">
        <v>1</v>
      </c>
      <c r="K16" s="17">
        <v>1</v>
      </c>
      <c r="L16" s="17">
        <f>SUM(F16:K16)</f>
        <v>10</v>
      </c>
      <c r="M16" s="10">
        <v>48</v>
      </c>
    </row>
    <row r="17" spans="1:13" ht="15.6">
      <c r="A17" s="4">
        <v>12</v>
      </c>
      <c r="B17" s="12" t="s">
        <v>109</v>
      </c>
      <c r="C17" s="12" t="s">
        <v>110</v>
      </c>
      <c r="D17" s="12" t="s">
        <v>99</v>
      </c>
      <c r="E17" s="28">
        <v>12</v>
      </c>
      <c r="F17" s="17">
        <v>0</v>
      </c>
      <c r="G17" s="17">
        <v>0</v>
      </c>
      <c r="H17" s="17">
        <v>4</v>
      </c>
      <c r="I17" s="17">
        <v>0</v>
      </c>
      <c r="J17" s="17">
        <v>0</v>
      </c>
      <c r="K17" s="17">
        <v>0</v>
      </c>
      <c r="L17" s="17">
        <f>SUM(F17:K17)</f>
        <v>4</v>
      </c>
      <c r="M17" s="10">
        <v>48</v>
      </c>
    </row>
    <row r="18" spans="1:13" ht="15.6">
      <c r="A18" s="4">
        <v>13</v>
      </c>
      <c r="B18" s="12" t="s">
        <v>114</v>
      </c>
      <c r="C18" s="12" t="s">
        <v>115</v>
      </c>
      <c r="D18" s="12" t="s">
        <v>108</v>
      </c>
      <c r="E18" s="28">
        <v>22</v>
      </c>
      <c r="F18" s="17">
        <v>0</v>
      </c>
      <c r="G18" s="17">
        <v>0</v>
      </c>
      <c r="H18" s="17">
        <v>4</v>
      </c>
      <c r="I18" s="17">
        <v>0</v>
      </c>
      <c r="J18" s="17">
        <v>0</v>
      </c>
      <c r="K18" s="17">
        <v>0</v>
      </c>
      <c r="L18" s="17">
        <f>SUM(F18:K18)</f>
        <v>4</v>
      </c>
      <c r="M18" s="10">
        <v>48</v>
      </c>
    </row>
    <row r="19" spans="1:13" ht="15.6">
      <c r="A19" s="4">
        <v>14</v>
      </c>
      <c r="B19" s="12" t="s">
        <v>129</v>
      </c>
      <c r="C19" s="12" t="s">
        <v>96</v>
      </c>
      <c r="D19" s="12" t="s">
        <v>130</v>
      </c>
      <c r="E19" s="28">
        <v>20</v>
      </c>
      <c r="F19" s="17">
        <v>0</v>
      </c>
      <c r="G19" s="17">
        <v>0</v>
      </c>
      <c r="H19" s="17">
        <v>4</v>
      </c>
      <c r="I19" s="17">
        <v>0</v>
      </c>
      <c r="J19" s="17">
        <v>0</v>
      </c>
      <c r="K19" s="17">
        <v>0</v>
      </c>
      <c r="L19" s="17">
        <f>SUM(F19:K19)</f>
        <v>4</v>
      </c>
      <c r="M19" s="10">
        <v>48</v>
      </c>
    </row>
    <row r="20" spans="1:13" ht="15.6">
      <c r="A20" s="4">
        <v>15</v>
      </c>
      <c r="B20" s="12" t="s">
        <v>132</v>
      </c>
      <c r="C20" s="12" t="s">
        <v>78</v>
      </c>
      <c r="D20" s="12" t="s">
        <v>55</v>
      </c>
      <c r="E20" s="28">
        <v>14</v>
      </c>
      <c r="F20" s="17">
        <v>0</v>
      </c>
      <c r="G20" s="17">
        <v>3</v>
      </c>
      <c r="H20" s="17">
        <v>0</v>
      </c>
      <c r="I20" s="17">
        <v>0</v>
      </c>
      <c r="J20" s="17">
        <v>0</v>
      </c>
      <c r="K20" s="17">
        <v>0</v>
      </c>
      <c r="L20" s="17">
        <f>SUM(F20:K20)</f>
        <v>3</v>
      </c>
      <c r="M20" s="10">
        <v>48</v>
      </c>
    </row>
    <row r="21" spans="1:13" ht="15.6">
      <c r="A21" s="4">
        <v>16</v>
      </c>
      <c r="B21" s="12" t="s">
        <v>133</v>
      </c>
      <c r="C21" s="12" t="s">
        <v>86</v>
      </c>
      <c r="D21" s="12" t="s">
        <v>134</v>
      </c>
      <c r="E21" s="28">
        <v>19</v>
      </c>
      <c r="F21" s="17">
        <v>0</v>
      </c>
      <c r="G21" s="17">
        <v>2</v>
      </c>
      <c r="H21" s="17">
        <v>0</v>
      </c>
      <c r="I21" s="17">
        <v>0</v>
      </c>
      <c r="J21" s="17">
        <v>0</v>
      </c>
      <c r="K21" s="17">
        <v>0</v>
      </c>
      <c r="L21" s="17">
        <f>SUM(F21:K21)</f>
        <v>2</v>
      </c>
      <c r="M21" s="10">
        <v>48</v>
      </c>
    </row>
    <row r="22" spans="1:13" ht="15.6">
      <c r="A22" s="4">
        <v>17</v>
      </c>
      <c r="B22" s="12" t="s">
        <v>100</v>
      </c>
      <c r="C22" s="12" t="s">
        <v>101</v>
      </c>
      <c r="D22" s="12" t="s">
        <v>102</v>
      </c>
      <c r="E22" s="28">
        <v>16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f>SUM(F22:K22)</f>
        <v>1</v>
      </c>
      <c r="M22" s="10">
        <v>48</v>
      </c>
    </row>
    <row r="23" spans="1:13" ht="15.6">
      <c r="A23" s="4">
        <v>18</v>
      </c>
      <c r="B23" s="12" t="s">
        <v>138</v>
      </c>
      <c r="C23" s="12" t="s">
        <v>139</v>
      </c>
      <c r="D23" s="12" t="s">
        <v>140</v>
      </c>
      <c r="E23" s="28">
        <v>13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1</v>
      </c>
      <c r="L23" s="17">
        <f>SUM(F23:K23)</f>
        <v>1</v>
      </c>
      <c r="M23" s="10">
        <v>48</v>
      </c>
    </row>
    <row r="24" spans="1:13" ht="15.6">
      <c r="A24" s="4">
        <v>19</v>
      </c>
      <c r="B24" s="12" t="s">
        <v>135</v>
      </c>
      <c r="C24" s="12" t="s">
        <v>136</v>
      </c>
      <c r="D24" s="12" t="s">
        <v>87</v>
      </c>
      <c r="E24" s="28">
        <v>40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f>SUM(F24:K24)</f>
        <v>0</v>
      </c>
      <c r="M24" s="10">
        <v>48</v>
      </c>
    </row>
    <row r="25" spans="1:13">
      <c r="L25" s="11"/>
      <c r="M25" s="11"/>
    </row>
    <row r="26" spans="1:13">
      <c r="L26" s="11"/>
      <c r="M26" s="11"/>
    </row>
    <row r="27" spans="1:13">
      <c r="L27" s="11"/>
      <c r="M27" s="11"/>
    </row>
  </sheetData>
  <autoFilter ref="A5:T5">
    <sortState ref="A7:T24">
      <sortCondition descending="1" ref="L5"/>
    </sortState>
  </autoFilter>
  <mergeCells count="10">
    <mergeCell ref="M4:M5"/>
    <mergeCell ref="A1:L1"/>
    <mergeCell ref="A2:L2"/>
    <mergeCell ref="A3:L3"/>
    <mergeCell ref="A4:A5"/>
    <mergeCell ref="B4:B5"/>
    <mergeCell ref="C4:C5"/>
    <mergeCell ref="D4:D5"/>
    <mergeCell ref="F4:K4"/>
    <mergeCell ref="L4:L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7"/>
  <sheetViews>
    <sheetView zoomScale="85" zoomScaleNormal="85" workbookViewId="0">
      <selection activeCell="C26" sqref="C26"/>
    </sheetView>
  </sheetViews>
  <sheetFormatPr defaultRowHeight="13.2"/>
  <cols>
    <col min="2" max="4" width="13.77734375" customWidth="1"/>
  </cols>
  <sheetData>
    <row r="1" spans="1:13" ht="13.8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5.6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6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6.2">
      <c r="A4" s="24" t="s">
        <v>3</v>
      </c>
      <c r="B4" s="24" t="s">
        <v>0</v>
      </c>
      <c r="C4" s="24" t="s">
        <v>1</v>
      </c>
      <c r="D4" s="24" t="s">
        <v>2</v>
      </c>
      <c r="E4" s="3"/>
      <c r="F4" s="22" t="s">
        <v>6</v>
      </c>
      <c r="G4" s="23"/>
      <c r="H4" s="23"/>
      <c r="I4" s="23"/>
      <c r="J4" s="23"/>
      <c r="K4" s="23"/>
      <c r="L4" s="24" t="s">
        <v>5</v>
      </c>
      <c r="M4" s="19" t="s">
        <v>19</v>
      </c>
    </row>
    <row r="5" spans="1:13" ht="32.4">
      <c r="A5" s="25"/>
      <c r="B5" s="25"/>
      <c r="C5" s="25"/>
      <c r="D5" s="25"/>
      <c r="E5" s="3" t="s">
        <v>4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25"/>
      <c r="M5" s="20"/>
    </row>
    <row r="6" spans="1:13" ht="15.6">
      <c r="A6" s="4">
        <v>1</v>
      </c>
      <c r="B6" s="10" t="s">
        <v>147</v>
      </c>
      <c r="C6" s="10" t="s">
        <v>148</v>
      </c>
      <c r="D6" s="10" t="s">
        <v>149</v>
      </c>
      <c r="E6" s="29" t="s">
        <v>23</v>
      </c>
      <c r="F6" s="17">
        <v>1</v>
      </c>
      <c r="G6" s="17">
        <v>8</v>
      </c>
      <c r="H6" s="17">
        <v>4</v>
      </c>
      <c r="I6" s="17">
        <v>8</v>
      </c>
      <c r="J6" s="17">
        <v>8</v>
      </c>
      <c r="K6" s="17">
        <v>8</v>
      </c>
      <c r="L6" s="17">
        <f>SUM(F6:K6)</f>
        <v>37</v>
      </c>
      <c r="M6" s="10">
        <v>48</v>
      </c>
    </row>
    <row r="7" spans="1:13" ht="15.6">
      <c r="A7" s="4">
        <v>2</v>
      </c>
      <c r="B7" s="10" t="s">
        <v>155</v>
      </c>
      <c r="C7" s="10" t="s">
        <v>156</v>
      </c>
      <c r="D7" s="10" t="s">
        <v>51</v>
      </c>
      <c r="E7" s="29" t="s">
        <v>23</v>
      </c>
      <c r="F7" s="17">
        <v>0</v>
      </c>
      <c r="G7" s="17">
        <v>8</v>
      </c>
      <c r="H7" s="17">
        <v>3</v>
      </c>
      <c r="I7" s="17">
        <v>7</v>
      </c>
      <c r="J7" s="17">
        <v>6</v>
      </c>
      <c r="K7" s="17">
        <v>6</v>
      </c>
      <c r="L7" s="17">
        <f>SUM(F7:K7)</f>
        <v>30</v>
      </c>
      <c r="M7" s="10">
        <v>48</v>
      </c>
    </row>
    <row r="8" spans="1:13" ht="15.6">
      <c r="A8" s="4">
        <v>3</v>
      </c>
      <c r="B8" s="10" t="s">
        <v>159</v>
      </c>
      <c r="C8" s="10" t="s">
        <v>83</v>
      </c>
      <c r="D8" s="10" t="s">
        <v>32</v>
      </c>
      <c r="E8" s="29" t="s">
        <v>23</v>
      </c>
      <c r="F8" s="17">
        <v>0</v>
      </c>
      <c r="G8" s="17">
        <v>8</v>
      </c>
      <c r="H8" s="17">
        <v>4</v>
      </c>
      <c r="I8" s="17">
        <v>8</v>
      </c>
      <c r="J8" s="17">
        <v>1</v>
      </c>
      <c r="K8" s="17">
        <v>4</v>
      </c>
      <c r="L8" s="17">
        <f>SUM(F8:K8)</f>
        <v>25</v>
      </c>
      <c r="M8" s="10">
        <v>48</v>
      </c>
    </row>
    <row r="9" spans="1:13" ht="15.6">
      <c r="A9" s="4">
        <v>4</v>
      </c>
      <c r="B9" s="10" t="s">
        <v>142</v>
      </c>
      <c r="C9" s="10" t="s">
        <v>143</v>
      </c>
      <c r="D9" s="10" t="s">
        <v>144</v>
      </c>
      <c r="E9" s="29" t="s">
        <v>23</v>
      </c>
      <c r="F9" s="17">
        <v>3</v>
      </c>
      <c r="G9" s="17">
        <v>8</v>
      </c>
      <c r="H9" s="17">
        <v>1</v>
      </c>
      <c r="I9" s="17">
        <v>0</v>
      </c>
      <c r="J9" s="17">
        <v>6</v>
      </c>
      <c r="K9" s="17">
        <v>3</v>
      </c>
      <c r="L9" s="17">
        <f>SUM(F9:K9)</f>
        <v>21</v>
      </c>
      <c r="M9" s="10">
        <v>48</v>
      </c>
    </row>
    <row r="10" spans="1:13" ht="15.6">
      <c r="A10" s="4">
        <v>5</v>
      </c>
      <c r="B10" s="10" t="s">
        <v>152</v>
      </c>
      <c r="C10" s="10" t="s">
        <v>153</v>
      </c>
      <c r="D10" s="10" t="s">
        <v>44</v>
      </c>
      <c r="E10" s="29">
        <v>14</v>
      </c>
      <c r="F10" s="17">
        <v>7</v>
      </c>
      <c r="G10" s="17">
        <v>7</v>
      </c>
      <c r="H10" s="17">
        <v>0</v>
      </c>
      <c r="I10" s="17">
        <v>0</v>
      </c>
      <c r="J10" s="17">
        <v>3</v>
      </c>
      <c r="K10" s="17">
        <v>2</v>
      </c>
      <c r="L10" s="17">
        <f>SUM(F10:K10)</f>
        <v>19</v>
      </c>
      <c r="M10" s="10">
        <v>48</v>
      </c>
    </row>
    <row r="11" spans="1:13" ht="15.6">
      <c r="A11" s="4">
        <v>6</v>
      </c>
      <c r="B11" s="10" t="s">
        <v>162</v>
      </c>
      <c r="C11" s="10" t="s">
        <v>163</v>
      </c>
      <c r="D11" s="10" t="s">
        <v>164</v>
      </c>
      <c r="E11" s="29">
        <v>25</v>
      </c>
      <c r="F11" s="17">
        <v>0</v>
      </c>
      <c r="G11" s="17">
        <v>8</v>
      </c>
      <c r="H11" s="17">
        <v>2</v>
      </c>
      <c r="I11" s="17">
        <v>0</v>
      </c>
      <c r="J11" s="17">
        <v>3</v>
      </c>
      <c r="K11" s="17">
        <v>2</v>
      </c>
      <c r="L11" s="17">
        <f>SUM(F11:K11)</f>
        <v>15</v>
      </c>
      <c r="M11" s="10">
        <v>48</v>
      </c>
    </row>
    <row r="12" spans="1:13" ht="15.6">
      <c r="A12" s="4">
        <v>7</v>
      </c>
      <c r="B12" s="10" t="s">
        <v>146</v>
      </c>
      <c r="C12" s="10" t="s">
        <v>25</v>
      </c>
      <c r="D12" s="10" t="s">
        <v>73</v>
      </c>
      <c r="E12" s="29" t="s">
        <v>23</v>
      </c>
      <c r="F12" s="17">
        <v>0</v>
      </c>
      <c r="G12" s="17">
        <v>8</v>
      </c>
      <c r="H12" s="17">
        <v>2</v>
      </c>
      <c r="I12" s="17">
        <v>1</v>
      </c>
      <c r="J12" s="17">
        <v>2</v>
      </c>
      <c r="K12" s="17">
        <v>1</v>
      </c>
      <c r="L12" s="17">
        <f>SUM(F12:K12)</f>
        <v>14</v>
      </c>
      <c r="M12" s="10">
        <v>48</v>
      </c>
    </row>
    <row r="13" spans="1:13" ht="15.6">
      <c r="A13" s="4">
        <v>8</v>
      </c>
      <c r="B13" s="10" t="s">
        <v>168</v>
      </c>
      <c r="C13" s="10" t="s">
        <v>78</v>
      </c>
      <c r="D13" s="10" t="s">
        <v>48</v>
      </c>
      <c r="E13" s="29">
        <v>33</v>
      </c>
      <c r="F13" s="17">
        <v>0</v>
      </c>
      <c r="G13" s="17">
        <v>8</v>
      </c>
      <c r="H13" s="17">
        <v>2</v>
      </c>
      <c r="I13" s="17">
        <v>2</v>
      </c>
      <c r="J13" s="17">
        <v>0</v>
      </c>
      <c r="K13" s="17">
        <v>0</v>
      </c>
      <c r="L13" s="17">
        <f>SUM(F13:K13)</f>
        <v>12</v>
      </c>
      <c r="M13" s="10">
        <v>48</v>
      </c>
    </row>
    <row r="14" spans="1:13" ht="15.6">
      <c r="A14" s="4">
        <v>9</v>
      </c>
      <c r="B14" s="10" t="s">
        <v>160</v>
      </c>
      <c r="C14" s="10" t="s">
        <v>28</v>
      </c>
      <c r="D14" s="10" t="s">
        <v>58</v>
      </c>
      <c r="E14" s="29">
        <v>16</v>
      </c>
      <c r="F14" s="17">
        <v>2</v>
      </c>
      <c r="G14" s="17">
        <v>7</v>
      </c>
      <c r="H14" s="17">
        <v>2</v>
      </c>
      <c r="I14" s="17">
        <v>0</v>
      </c>
      <c r="J14" s="17">
        <v>0</v>
      </c>
      <c r="K14" s="17">
        <v>0</v>
      </c>
      <c r="L14" s="17">
        <f>SUM(F14:K14)</f>
        <v>11</v>
      </c>
      <c r="M14" s="10">
        <v>48</v>
      </c>
    </row>
    <row r="15" spans="1:13" ht="15.6">
      <c r="A15" s="4">
        <v>10</v>
      </c>
      <c r="B15" s="10" t="s">
        <v>177</v>
      </c>
      <c r="C15" s="10" t="s">
        <v>178</v>
      </c>
      <c r="D15" s="10" t="s">
        <v>179</v>
      </c>
      <c r="E15" s="29">
        <v>13</v>
      </c>
      <c r="F15" s="17">
        <v>2</v>
      </c>
      <c r="G15" s="17">
        <v>8</v>
      </c>
      <c r="H15" s="17">
        <v>1</v>
      </c>
      <c r="I15" s="17">
        <v>0</v>
      </c>
      <c r="J15" s="17">
        <v>0</v>
      </c>
      <c r="K15" s="17">
        <v>0</v>
      </c>
      <c r="L15" s="17">
        <f>SUM(F15:K15)</f>
        <v>11</v>
      </c>
      <c r="M15" s="10">
        <v>48</v>
      </c>
    </row>
    <row r="16" spans="1:13" ht="15.6">
      <c r="A16" s="4">
        <v>11</v>
      </c>
      <c r="B16" s="10" t="s">
        <v>150</v>
      </c>
      <c r="C16" s="10" t="s">
        <v>106</v>
      </c>
      <c r="D16" s="10" t="s">
        <v>151</v>
      </c>
      <c r="E16" s="29">
        <v>25</v>
      </c>
      <c r="F16" s="17">
        <v>0</v>
      </c>
      <c r="G16" s="17">
        <v>8</v>
      </c>
      <c r="H16" s="17">
        <v>2</v>
      </c>
      <c r="I16" s="17">
        <v>0</v>
      </c>
      <c r="J16" s="17">
        <v>0</v>
      </c>
      <c r="K16" s="17">
        <v>0</v>
      </c>
      <c r="L16" s="17">
        <f>SUM(F16:K16)</f>
        <v>10</v>
      </c>
      <c r="M16" s="10">
        <v>48</v>
      </c>
    </row>
    <row r="17" spans="1:13" ht="15.6">
      <c r="A17" s="4">
        <v>12</v>
      </c>
      <c r="B17" s="10" t="s">
        <v>161</v>
      </c>
      <c r="C17" s="10" t="s">
        <v>62</v>
      </c>
      <c r="D17" s="10" t="s">
        <v>58</v>
      </c>
      <c r="E17" s="29">
        <v>29</v>
      </c>
      <c r="F17" s="17">
        <v>1</v>
      </c>
      <c r="G17" s="17">
        <v>8</v>
      </c>
      <c r="H17" s="17">
        <v>1</v>
      </c>
      <c r="I17" s="17">
        <v>0</v>
      </c>
      <c r="J17" s="17">
        <v>0</v>
      </c>
      <c r="K17" s="17">
        <v>0</v>
      </c>
      <c r="L17" s="17">
        <f>SUM(F17:K17)</f>
        <v>10</v>
      </c>
      <c r="M17" s="10">
        <v>48</v>
      </c>
    </row>
    <row r="18" spans="1:13" ht="15.6">
      <c r="A18" s="4">
        <v>13</v>
      </c>
      <c r="B18" s="10" t="s">
        <v>165</v>
      </c>
      <c r="C18" s="10" t="s">
        <v>166</v>
      </c>
      <c r="D18" s="10" t="s">
        <v>87</v>
      </c>
      <c r="E18" s="29">
        <v>22</v>
      </c>
      <c r="F18" s="17">
        <v>0</v>
      </c>
      <c r="G18" s="17">
        <v>8</v>
      </c>
      <c r="H18" s="17">
        <v>2</v>
      </c>
      <c r="I18" s="17">
        <v>0</v>
      </c>
      <c r="J18" s="17">
        <v>0</v>
      </c>
      <c r="K18" s="17">
        <v>0</v>
      </c>
      <c r="L18" s="17">
        <f>SUM(F18:K18)</f>
        <v>10</v>
      </c>
      <c r="M18" s="10">
        <v>48</v>
      </c>
    </row>
    <row r="19" spans="1:13" ht="15.6">
      <c r="A19" s="4">
        <v>14</v>
      </c>
      <c r="B19" s="12" t="s">
        <v>154</v>
      </c>
      <c r="C19" s="12" t="s">
        <v>25</v>
      </c>
      <c r="D19" s="12" t="s">
        <v>108</v>
      </c>
      <c r="E19" s="28">
        <v>30</v>
      </c>
      <c r="F19" s="17">
        <v>0</v>
      </c>
      <c r="G19" s="17">
        <v>7</v>
      </c>
      <c r="H19" s="17">
        <v>2</v>
      </c>
      <c r="I19" s="17">
        <v>0</v>
      </c>
      <c r="J19" s="17">
        <v>0</v>
      </c>
      <c r="K19" s="17">
        <v>0</v>
      </c>
      <c r="L19" s="17">
        <f>SUM(F19:K19)</f>
        <v>9</v>
      </c>
      <c r="M19" s="10">
        <v>48</v>
      </c>
    </row>
    <row r="20" spans="1:13" ht="15.6">
      <c r="A20" s="4">
        <v>15</v>
      </c>
      <c r="B20" s="10" t="s">
        <v>167</v>
      </c>
      <c r="C20" s="10" t="s">
        <v>106</v>
      </c>
      <c r="D20" s="10" t="s">
        <v>87</v>
      </c>
      <c r="E20" s="29">
        <v>7</v>
      </c>
      <c r="F20" s="17">
        <v>0</v>
      </c>
      <c r="G20" s="17">
        <v>7</v>
      </c>
      <c r="H20" s="17">
        <v>2</v>
      </c>
      <c r="I20" s="17">
        <v>0</v>
      </c>
      <c r="J20" s="17">
        <v>0</v>
      </c>
      <c r="K20" s="17">
        <v>0</v>
      </c>
      <c r="L20" s="17">
        <f>SUM(F20:K20)</f>
        <v>9</v>
      </c>
      <c r="M20" s="10">
        <v>48</v>
      </c>
    </row>
    <row r="21" spans="1:13" ht="15.6">
      <c r="A21" s="4">
        <v>16</v>
      </c>
      <c r="B21" s="10" t="s">
        <v>169</v>
      </c>
      <c r="C21" s="10" t="s">
        <v>126</v>
      </c>
      <c r="D21" s="10" t="s">
        <v>170</v>
      </c>
      <c r="E21" s="29">
        <v>27</v>
      </c>
      <c r="F21" s="17">
        <v>0</v>
      </c>
      <c r="G21" s="17">
        <v>8</v>
      </c>
      <c r="H21" s="17">
        <v>1</v>
      </c>
      <c r="I21" s="17">
        <v>0</v>
      </c>
      <c r="J21" s="17">
        <v>0</v>
      </c>
      <c r="K21" s="17">
        <v>0</v>
      </c>
      <c r="L21" s="17">
        <f>SUM(F21:K21)</f>
        <v>9</v>
      </c>
      <c r="M21" s="10">
        <v>48</v>
      </c>
    </row>
    <row r="22" spans="1:13" ht="15.6">
      <c r="A22" s="4">
        <v>17</v>
      </c>
      <c r="B22" s="10" t="s">
        <v>145</v>
      </c>
      <c r="C22" s="10" t="s">
        <v>88</v>
      </c>
      <c r="D22" s="10" t="s">
        <v>116</v>
      </c>
      <c r="E22" s="29">
        <v>12</v>
      </c>
      <c r="F22" s="17">
        <v>0</v>
      </c>
      <c r="G22" s="17">
        <v>7</v>
      </c>
      <c r="H22" s="17">
        <v>1</v>
      </c>
      <c r="I22" s="17">
        <v>0</v>
      </c>
      <c r="J22" s="17">
        <v>0</v>
      </c>
      <c r="K22" s="17">
        <v>0</v>
      </c>
      <c r="L22" s="17">
        <f>SUM(F22:K22)</f>
        <v>8</v>
      </c>
      <c r="M22" s="10">
        <v>48</v>
      </c>
    </row>
    <row r="23" spans="1:13" ht="15.6">
      <c r="A23" s="4">
        <v>18</v>
      </c>
      <c r="B23" s="10" t="s">
        <v>157</v>
      </c>
      <c r="C23" s="10" t="s">
        <v>158</v>
      </c>
      <c r="D23" s="10" t="s">
        <v>87</v>
      </c>
      <c r="E23" s="29">
        <v>32</v>
      </c>
      <c r="F23" s="17">
        <v>0</v>
      </c>
      <c r="G23" s="17">
        <v>7</v>
      </c>
      <c r="H23" s="17">
        <v>1</v>
      </c>
      <c r="I23" s="17">
        <v>0</v>
      </c>
      <c r="J23" s="17">
        <v>0</v>
      </c>
      <c r="K23" s="17">
        <v>0</v>
      </c>
      <c r="L23" s="17">
        <f>SUM(F23:K23)</f>
        <v>8</v>
      </c>
      <c r="M23" s="10">
        <v>48</v>
      </c>
    </row>
    <row r="24" spans="1:13" ht="15.6">
      <c r="A24" s="4">
        <v>19</v>
      </c>
      <c r="B24" s="10" t="s">
        <v>171</v>
      </c>
      <c r="C24" s="10" t="s">
        <v>115</v>
      </c>
      <c r="D24" s="10" t="s">
        <v>151</v>
      </c>
      <c r="E24" s="29">
        <v>40</v>
      </c>
      <c r="F24" s="17">
        <v>0</v>
      </c>
      <c r="G24" s="17">
        <v>7</v>
      </c>
      <c r="H24" s="17">
        <v>1</v>
      </c>
      <c r="I24" s="17">
        <v>0</v>
      </c>
      <c r="J24" s="17">
        <v>0</v>
      </c>
      <c r="K24" s="17">
        <v>0</v>
      </c>
      <c r="L24" s="17">
        <f>SUM(F24:K24)</f>
        <v>8</v>
      </c>
      <c r="M24" s="10">
        <v>48</v>
      </c>
    </row>
    <row r="25" spans="1:13" ht="15.6">
      <c r="A25" s="4">
        <v>20</v>
      </c>
      <c r="B25" s="7" t="s">
        <v>174</v>
      </c>
      <c r="C25" s="7" t="s">
        <v>163</v>
      </c>
      <c r="D25" s="7" t="s">
        <v>175</v>
      </c>
      <c r="E25" s="2" t="s">
        <v>176</v>
      </c>
      <c r="F25" s="17">
        <v>0</v>
      </c>
      <c r="G25" s="17">
        <v>7</v>
      </c>
      <c r="H25" s="17">
        <v>1</v>
      </c>
      <c r="I25" s="17">
        <v>0</v>
      </c>
      <c r="J25" s="17">
        <v>0</v>
      </c>
      <c r="K25" s="17">
        <v>0</v>
      </c>
      <c r="L25" s="17">
        <f>SUM(F25:K25)</f>
        <v>8</v>
      </c>
      <c r="M25" s="10">
        <v>48</v>
      </c>
    </row>
    <row r="26" spans="1:13" ht="15.6">
      <c r="A26" s="4">
        <v>21</v>
      </c>
      <c r="B26" s="10" t="s">
        <v>141</v>
      </c>
      <c r="C26" s="10" t="s">
        <v>88</v>
      </c>
      <c r="D26" s="10" t="s">
        <v>108</v>
      </c>
      <c r="E26" s="29">
        <v>4</v>
      </c>
      <c r="F26" s="17">
        <v>0</v>
      </c>
      <c r="G26" s="17">
        <v>5</v>
      </c>
      <c r="H26" s="17">
        <v>2</v>
      </c>
      <c r="I26" s="17">
        <v>0</v>
      </c>
      <c r="J26" s="17">
        <v>0</v>
      </c>
      <c r="K26" s="17">
        <v>0</v>
      </c>
      <c r="L26" s="17">
        <f>SUM(F26:K26)</f>
        <v>7</v>
      </c>
      <c r="M26" s="10">
        <v>48</v>
      </c>
    </row>
    <row r="27" spans="1:13" ht="15.6">
      <c r="A27" s="4">
        <v>22</v>
      </c>
      <c r="B27" s="10" t="s">
        <v>172</v>
      </c>
      <c r="C27" s="10" t="s">
        <v>173</v>
      </c>
      <c r="D27" s="10" t="s">
        <v>29</v>
      </c>
      <c r="E27" s="29">
        <v>31</v>
      </c>
      <c r="F27" s="17">
        <v>0</v>
      </c>
      <c r="G27" s="17">
        <v>7</v>
      </c>
      <c r="H27" s="17">
        <v>0</v>
      </c>
      <c r="I27" s="17">
        <v>0</v>
      </c>
      <c r="J27" s="17">
        <v>0</v>
      </c>
      <c r="K27" s="17">
        <v>0</v>
      </c>
      <c r="L27" s="17">
        <f>SUM(F27:K27)</f>
        <v>7</v>
      </c>
      <c r="M27" s="10">
        <v>48</v>
      </c>
    </row>
  </sheetData>
  <autoFilter ref="A5:M5">
    <sortState ref="A7:M27">
      <sortCondition descending="1" ref="L5"/>
    </sortState>
  </autoFilter>
  <mergeCells count="10">
    <mergeCell ref="M4:M5"/>
    <mergeCell ref="A1:L1"/>
    <mergeCell ref="A2:L2"/>
    <mergeCell ref="A3:L3"/>
    <mergeCell ref="A4:A5"/>
    <mergeCell ref="B4:B5"/>
    <mergeCell ref="C4:C5"/>
    <mergeCell ref="D4:D5"/>
    <mergeCell ref="F4:K4"/>
    <mergeCell ref="L4:L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Инструкция по заполнению</vt:lpstr>
      <vt:lpstr>рейтинг 7кл.</vt:lpstr>
      <vt:lpstr>рейтинг 8 кл.</vt:lpstr>
      <vt:lpstr>рейтинг 9 кл.</vt:lpstr>
      <vt:lpstr>рейтинг 10 кл.</vt:lpstr>
      <vt:lpstr>рейтинг 11 кл.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Павел Кулев</cp:lastModifiedBy>
  <cp:lastPrinted>2018-11-27T14:06:28Z</cp:lastPrinted>
  <dcterms:created xsi:type="dcterms:W3CDTF">1996-10-08T23:32:33Z</dcterms:created>
  <dcterms:modified xsi:type="dcterms:W3CDTF">2018-11-27T15:01:31Z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-741327516</vt:i4>
  </property>
  <property fmtid="{D5CDD505-2E9C-101B-9397-08002B2CF9AE}" pid="3" name="_NewReviewCycle">
    <vt:lpwstr/>
  </property>
  <property fmtid="{D5CDD505-2E9C-101B-9397-08002B2CF9AE}" pid="4" name="_EmailSubject">
    <vt:lpwstr>МЭ ВсОШ астронномия</vt:lpwstr>
  </property>
  <property fmtid="{D5CDD505-2E9C-101B-9397-08002B2CF9AE}" pid="5" name="_AuthorEmail">
    <vt:lpwstr>amtek@cherepovetscity.ru</vt:lpwstr>
  </property>
  <property fmtid="{D5CDD505-2E9C-101B-9397-08002B2CF9AE}" pid="6" name="_AuthorEmailDisplayName">
    <vt:lpwstr>Лицей «АМТЭК»</vt:lpwstr>
  </property>
</Properties>
</file>