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540" yWindow="495" windowWidth="21840" windowHeight="13740"/>
  </bookViews>
  <sheets>
    <sheet name="ОО" sheetId="1" r:id="rId1"/>
    <sheet name="дети-инвалиды" sheetId="2" r:id="rId2"/>
    <sheet name="кадры" sheetId="3" r:id="rId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/>
  <c r="A6" i="3" l="1"/>
  <c r="A6" i="2"/>
  <c r="A8" i="1"/>
</calcChain>
</file>

<file path=xl/sharedStrings.xml><?xml version="1.0" encoding="utf-8"?>
<sst xmlns="http://schemas.openxmlformats.org/spreadsheetml/2006/main" count="234" uniqueCount="53">
  <si>
    <t>№ п/п</t>
  </si>
  <si>
    <t>Всего</t>
  </si>
  <si>
    <t>Организации, оказывающие реабилитационные услуги по направлению психолого-педагогической реабилитации из числа организаций, осуществляющих образовательную деятельность</t>
  </si>
  <si>
    <t>Педагог-психолог</t>
  </si>
  <si>
    <t>Учитель-логопед</t>
  </si>
  <si>
    <t>Учитель-дефектолог (олигофренопедагог)</t>
  </si>
  <si>
    <t>Учитель-дефектолог (тифлопедагог)</t>
  </si>
  <si>
    <t>Учитель-дефектолог (сурдопедагог)</t>
  </si>
  <si>
    <t>Учитель-дефектолог (иной)</t>
  </si>
  <si>
    <t>Социальный педагог</t>
  </si>
  <si>
    <r>
      <t>Возможность проведения выездных мероприятий по психолого- педагогической реабилитации</t>
    </r>
    <r>
      <rPr>
        <b/>
        <i/>
        <sz val="11"/>
        <color theme="1"/>
        <rFont val="Times New Roman"/>
        <family val="1"/>
      </rPr>
      <t xml:space="preserve"> (указывается количество организаций, обеспеченных автотранспортом, позволяющим выезжать для проведения реабилитационных мероприятий по месту проживания ребенка)</t>
    </r>
  </si>
  <si>
    <r>
      <t xml:space="preserve">Укомплектованность педагогами
</t>
    </r>
    <r>
      <rPr>
        <b/>
        <i/>
        <sz val="11"/>
        <color theme="1"/>
        <rFont val="Times New Roman"/>
        <family val="1"/>
      </rPr>
      <t>(какое количество организаций, оказывающих услуги по психолого- педагогической реабилитации, имеют следующих педагогических работников)</t>
    </r>
  </si>
  <si>
    <t>Среднее время ожидания оказания услуги по психолого-педагогической реабилитации</t>
  </si>
  <si>
    <t>Всего организаций, оказывающих реабилитационные услуги по направлению психолого-педагогической реабилитации из числа организаций, осуществляющих образовательную деятельность</t>
  </si>
  <si>
    <t>из них:</t>
  </si>
  <si>
    <t>дошкольные образовательные организации</t>
  </si>
  <si>
    <t>общеобразовательные организации</t>
  </si>
  <si>
    <t>профессиональные образовательные организации</t>
  </si>
  <si>
    <t>образовательные организации высшего образования</t>
  </si>
  <si>
    <t>организации дополнительного образования</t>
  </si>
  <si>
    <t>центры психолого-педагогической, медицинской и социальной помощи</t>
  </si>
  <si>
    <t>иные организации (указать, какие)</t>
  </si>
  <si>
    <t/>
  </si>
  <si>
    <t>Наименование муниципального района/городского округа</t>
  </si>
  <si>
    <t>Численность инвалидов и детей-инвалидов, получающих реабилитационные услуги по направлению психолого-педагогической реабилитации
(дети, посещающие занятия ранней коррекционной помощи, дети – инвалиды, дети с ОВЗ, получающие общее образование, профессиональное образование, профессиональное обучение)</t>
  </si>
  <si>
    <t>В возрасте от 0 до 3 лет</t>
  </si>
  <si>
    <t>В возрасте от 4 до 7 лет</t>
  </si>
  <si>
    <t>В возрасте от 8 до 17 лет</t>
  </si>
  <si>
    <t>В возрасте от 18 до 23 лет</t>
  </si>
  <si>
    <t>Из них:</t>
  </si>
  <si>
    <t>С нарушениями слуха (глухие, слабослышащие, позднооглохшие, перенесшие операцию кохлеарной имплантации)</t>
  </si>
  <si>
    <t>С нарушениями зрения (слепые, слабовидящие)</t>
  </si>
  <si>
    <t>С нарушениями опорно-двигательного аппарата</t>
  </si>
  <si>
    <t>С расстройствами аутистического спектра</t>
  </si>
  <si>
    <t>С умственной отсталостью (интеллектуальными нарушениями)</t>
  </si>
  <si>
    <t>С психическими нарушениями</t>
  </si>
  <si>
    <t>С тяжелыми множественными нарушениями развития</t>
  </si>
  <si>
    <t>С инвалидностью по соматическим причинам</t>
  </si>
  <si>
    <t>Иных нозологических групп</t>
  </si>
  <si>
    <t>Кадровое обеспечение психолого-педагогической реабилитации</t>
  </si>
  <si>
    <t>Численность педагогов, оказывающих услуги по психолого-педагогической реабилитации</t>
  </si>
  <si>
    <t>педагогов-психологов</t>
  </si>
  <si>
    <t>учителей-логопедов</t>
  </si>
  <si>
    <t>учителей-дефектологов (олигофренопедагогов)</t>
  </si>
  <si>
    <t>учителей-дефектологов (сурдопедагогов)</t>
  </si>
  <si>
    <t>учителей-дефектологов (тифлопедагогов)</t>
  </si>
  <si>
    <t>учителей-дефектологов (иных)</t>
  </si>
  <si>
    <t>социальных педагогов</t>
  </si>
  <si>
    <t>тьюторов</t>
  </si>
  <si>
    <t>иных (указать)</t>
  </si>
  <si>
    <t>г. Череповец</t>
  </si>
  <si>
    <t>нет</t>
  </si>
  <si>
    <t>в момент обращения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</si>
</sst>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/>
    <xf numFmtId="0" fontId="5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 textRotation="90"/>
    </xf>
    <xf numFmtId="0" fontId="0" fillId="0" borderId="14" xfId="0" applyBorder="1"/>
    <xf numFmtId="0" fontId="3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0" borderId="0" xfId="0" applyFont="1"/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textRotation="90"/>
    </xf>
    <xf numFmtId="0" fontId="2" fillId="0" borderId="6" xfId="0" applyFont="1" applyBorder="1" applyAlignment="1">
      <alignment horizontal="center" vertical="center" textRotation="90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2" xfId="0" applyBorder="1"/>
    <xf numFmtId="0" fontId="0" fillId="0" borderId="4" xfId="0" applyBorder="1"/>
    <xf numFmtId="0" fontId="3" fillId="0" borderId="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wrapText="1"/>
    </xf>
    <xf numFmtId="0" fontId="9" fillId="0" borderId="14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wrapText="1"/>
    </xf>
    <xf numFmtId="0" fontId="8" fillId="0" borderId="14" xfId="0" applyFont="1" applyBorder="1" applyAlignment="1">
      <alignment horizontal="right" wrapText="1"/>
    </xf>
    <xf numFmtId="0" fontId="0" fillId="0" borderId="14" xfId="0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  <a:satMod val="105000"/>
                <a:lumMod val="110000"/>
              </a:schemeClr>
            </a:gs>
            <a:gs pos="50000">
              <a:schemeClr val="phClr">
                <a:tint val="73000"/>
                <a:satMod val="103000"/>
                <a:lumMod val="105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  <a:satMod val="103000"/>
                <a:lumMod val="102000"/>
              </a:schemeClr>
            </a:gs>
            <a:gs pos="50000">
              <a:schemeClr val="phClr">
                <a:shade val="100000"/>
                <a:satMod val="110000"/>
                <a:lumMod val="100000"/>
              </a:schemeClr>
            </a:gs>
            <a:gs pos="100000">
              <a:schemeClr val="phClr">
                <a:shade val="78000"/>
                <a:satMod val="120000"/>
                <a:lumMod val="9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D8"/>
  <sheetViews>
    <sheetView tabSelected="1" topLeftCell="A4" workbookViewId="0">
      <selection activeCell="I5" sqref="I5:I6"/>
    </sheetView>
  </sheetViews>
  <sheetFormatPr defaultColWidth="11" defaultRowHeight="15.75"/>
  <cols>
    <col min="1" max="1" width="10.875" customWidth="1"/>
    <col min="2" max="2" width="22.875" customWidth="1"/>
    <col min="3" max="10" width="10.875" customWidth="1"/>
    <col min="11" max="11" width="15.875" customWidth="1"/>
    <col min="12" max="12" width="10.875" customWidth="1"/>
    <col min="21" max="21" width="15.875" customWidth="1"/>
    <col min="31" max="31" width="15.875" customWidth="1"/>
    <col min="41" max="41" width="15.875" customWidth="1"/>
    <col min="51" max="51" width="15.875" customWidth="1"/>
    <col min="61" max="61" width="15.875" customWidth="1"/>
    <col min="71" max="71" width="15.875" customWidth="1"/>
    <col min="81" max="81" width="15.875" customWidth="1"/>
  </cols>
  <sheetData>
    <row r="1" spans="1:82" s="2" customFormat="1" ht="30" customHeight="1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4"/>
    </row>
    <row r="2" spans="1:82" s="4" customFormat="1" ht="30" customHeight="1">
      <c r="A2" s="15" t="s">
        <v>0</v>
      </c>
      <c r="B2" s="14" t="s">
        <v>23</v>
      </c>
      <c r="C2" s="23" t="s">
        <v>13</v>
      </c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</row>
    <row r="3" spans="1:82" s="4" customFormat="1" ht="26.1" customHeight="1">
      <c r="A3" s="15"/>
      <c r="B3" s="14"/>
      <c r="C3" s="16" t="s">
        <v>1</v>
      </c>
      <c r="D3" s="24" t="s">
        <v>11</v>
      </c>
      <c r="E3" s="25"/>
      <c r="F3" s="25"/>
      <c r="G3" s="25"/>
      <c r="H3" s="25"/>
      <c r="I3" s="25"/>
      <c r="J3" s="26"/>
      <c r="K3" s="19" t="s">
        <v>10</v>
      </c>
      <c r="L3" s="19" t="s">
        <v>12</v>
      </c>
      <c r="M3" s="11" t="s">
        <v>14</v>
      </c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3"/>
    </row>
    <row r="4" spans="1:82" s="4" customFormat="1" ht="20.100000000000001" customHeight="1">
      <c r="A4" s="15"/>
      <c r="B4" s="14"/>
      <c r="C4" s="17"/>
      <c r="D4" s="27"/>
      <c r="E4" s="28"/>
      <c r="F4" s="28"/>
      <c r="G4" s="28"/>
      <c r="H4" s="28"/>
      <c r="I4" s="28"/>
      <c r="J4" s="29"/>
      <c r="K4" s="20"/>
      <c r="L4" s="20"/>
      <c r="M4" s="23" t="s">
        <v>15</v>
      </c>
      <c r="N4" s="23"/>
      <c r="O4" s="23"/>
      <c r="P4" s="23"/>
      <c r="Q4" s="23"/>
      <c r="R4" s="23"/>
      <c r="S4" s="23"/>
      <c r="T4" s="23"/>
      <c r="U4" s="23"/>
      <c r="V4" s="23"/>
      <c r="W4" s="23" t="s">
        <v>16</v>
      </c>
      <c r="X4" s="23"/>
      <c r="Y4" s="23"/>
      <c r="Z4" s="23"/>
      <c r="AA4" s="23"/>
      <c r="AB4" s="23"/>
      <c r="AC4" s="23"/>
      <c r="AD4" s="23"/>
      <c r="AE4" s="23"/>
      <c r="AF4" s="23"/>
      <c r="AG4" s="23" t="s">
        <v>17</v>
      </c>
      <c r="AH4" s="23"/>
      <c r="AI4" s="23"/>
      <c r="AJ4" s="23"/>
      <c r="AK4" s="23"/>
      <c r="AL4" s="23"/>
      <c r="AM4" s="23"/>
      <c r="AN4" s="23"/>
      <c r="AO4" s="23"/>
      <c r="AP4" s="23"/>
      <c r="AQ4" s="23" t="s">
        <v>18</v>
      </c>
      <c r="AR4" s="23"/>
      <c r="AS4" s="23"/>
      <c r="AT4" s="23"/>
      <c r="AU4" s="23"/>
      <c r="AV4" s="23"/>
      <c r="AW4" s="23"/>
      <c r="AX4" s="23"/>
      <c r="AY4" s="23"/>
      <c r="AZ4" s="23"/>
      <c r="BA4" s="23" t="s">
        <v>19</v>
      </c>
      <c r="BB4" s="23"/>
      <c r="BC4" s="23"/>
      <c r="BD4" s="23"/>
      <c r="BE4" s="23"/>
      <c r="BF4" s="23"/>
      <c r="BG4" s="23"/>
      <c r="BH4" s="23"/>
      <c r="BI4" s="23"/>
      <c r="BJ4" s="23"/>
      <c r="BK4" s="23" t="s">
        <v>20</v>
      </c>
      <c r="BL4" s="23"/>
      <c r="BM4" s="23"/>
      <c r="BN4" s="23"/>
      <c r="BO4" s="23"/>
      <c r="BP4" s="23"/>
      <c r="BQ4" s="23"/>
      <c r="BR4" s="23"/>
      <c r="BS4" s="23"/>
      <c r="BT4" s="23"/>
      <c r="BU4" s="23" t="s">
        <v>21</v>
      </c>
      <c r="BV4" s="23"/>
      <c r="BW4" s="23"/>
      <c r="BX4" s="23"/>
      <c r="BY4" s="23"/>
      <c r="BZ4" s="23"/>
      <c r="CA4" s="23"/>
      <c r="CB4" s="23"/>
      <c r="CC4" s="23"/>
      <c r="CD4" s="23"/>
    </row>
    <row r="5" spans="1:82" s="4" customFormat="1" ht="50.1" customHeight="1">
      <c r="A5" s="15"/>
      <c r="B5" s="14"/>
      <c r="C5" s="17"/>
      <c r="D5" s="30" t="s">
        <v>3</v>
      </c>
      <c r="E5" s="30" t="s">
        <v>4</v>
      </c>
      <c r="F5" s="30" t="s">
        <v>5</v>
      </c>
      <c r="G5" s="30" t="s">
        <v>6</v>
      </c>
      <c r="H5" s="30" t="s">
        <v>7</v>
      </c>
      <c r="I5" s="30" t="s">
        <v>8</v>
      </c>
      <c r="J5" s="30" t="s">
        <v>9</v>
      </c>
      <c r="K5" s="20"/>
      <c r="L5" s="20"/>
      <c r="M5" s="14" t="s">
        <v>1</v>
      </c>
      <c r="N5" s="14" t="s">
        <v>11</v>
      </c>
      <c r="O5" s="14"/>
      <c r="P5" s="14"/>
      <c r="Q5" s="14"/>
      <c r="R5" s="14"/>
      <c r="S5" s="14"/>
      <c r="T5" s="14"/>
      <c r="U5" s="22" t="s">
        <v>10</v>
      </c>
      <c r="V5" s="22" t="s">
        <v>12</v>
      </c>
      <c r="W5" s="14" t="s">
        <v>1</v>
      </c>
      <c r="X5" s="14" t="s">
        <v>11</v>
      </c>
      <c r="Y5" s="14"/>
      <c r="Z5" s="14"/>
      <c r="AA5" s="14"/>
      <c r="AB5" s="14"/>
      <c r="AC5" s="14"/>
      <c r="AD5" s="14"/>
      <c r="AE5" s="22" t="s">
        <v>10</v>
      </c>
      <c r="AF5" s="22" t="s">
        <v>12</v>
      </c>
      <c r="AG5" s="14" t="s">
        <v>1</v>
      </c>
      <c r="AH5" s="14" t="s">
        <v>11</v>
      </c>
      <c r="AI5" s="14"/>
      <c r="AJ5" s="14"/>
      <c r="AK5" s="14"/>
      <c r="AL5" s="14"/>
      <c r="AM5" s="14"/>
      <c r="AN5" s="14"/>
      <c r="AO5" s="22" t="s">
        <v>10</v>
      </c>
      <c r="AP5" s="22" t="s">
        <v>12</v>
      </c>
      <c r="AQ5" s="14" t="s">
        <v>1</v>
      </c>
      <c r="AR5" s="14" t="s">
        <v>11</v>
      </c>
      <c r="AS5" s="14"/>
      <c r="AT5" s="14"/>
      <c r="AU5" s="14"/>
      <c r="AV5" s="14"/>
      <c r="AW5" s="14"/>
      <c r="AX5" s="14"/>
      <c r="AY5" s="22" t="s">
        <v>10</v>
      </c>
      <c r="AZ5" s="22" t="s">
        <v>12</v>
      </c>
      <c r="BA5" s="14" t="s">
        <v>1</v>
      </c>
      <c r="BB5" s="14" t="s">
        <v>11</v>
      </c>
      <c r="BC5" s="14"/>
      <c r="BD5" s="14"/>
      <c r="BE5" s="14"/>
      <c r="BF5" s="14"/>
      <c r="BG5" s="14"/>
      <c r="BH5" s="14"/>
      <c r="BI5" s="22" t="s">
        <v>10</v>
      </c>
      <c r="BJ5" s="22" t="s">
        <v>12</v>
      </c>
      <c r="BK5" s="14" t="s">
        <v>1</v>
      </c>
      <c r="BL5" s="14" t="s">
        <v>11</v>
      </c>
      <c r="BM5" s="14"/>
      <c r="BN5" s="14"/>
      <c r="BO5" s="14"/>
      <c r="BP5" s="14"/>
      <c r="BQ5" s="14"/>
      <c r="BR5" s="14"/>
      <c r="BS5" s="22" t="s">
        <v>10</v>
      </c>
      <c r="BT5" s="22" t="s">
        <v>12</v>
      </c>
      <c r="BU5" s="14" t="s">
        <v>1</v>
      </c>
      <c r="BV5" s="14" t="s">
        <v>11</v>
      </c>
      <c r="BW5" s="14"/>
      <c r="BX5" s="14"/>
      <c r="BY5" s="14"/>
      <c r="BZ5" s="14"/>
      <c r="CA5" s="14"/>
      <c r="CB5" s="14"/>
      <c r="CC5" s="22" t="s">
        <v>10</v>
      </c>
      <c r="CD5" s="22" t="s">
        <v>12</v>
      </c>
    </row>
    <row r="6" spans="1:82" s="4" customFormat="1" ht="231" customHeight="1">
      <c r="A6" s="15"/>
      <c r="B6" s="14"/>
      <c r="C6" s="18"/>
      <c r="D6" s="31"/>
      <c r="E6" s="31"/>
      <c r="F6" s="31"/>
      <c r="G6" s="31"/>
      <c r="H6" s="31"/>
      <c r="I6" s="31"/>
      <c r="J6" s="31"/>
      <c r="K6" s="21"/>
      <c r="L6" s="21"/>
      <c r="M6" s="14"/>
      <c r="N6" s="5" t="s">
        <v>3</v>
      </c>
      <c r="O6" s="5" t="s">
        <v>4</v>
      </c>
      <c r="P6" s="5" t="s">
        <v>5</v>
      </c>
      <c r="Q6" s="5" t="s">
        <v>6</v>
      </c>
      <c r="R6" s="5" t="s">
        <v>7</v>
      </c>
      <c r="S6" s="5" t="s">
        <v>8</v>
      </c>
      <c r="T6" s="5" t="s">
        <v>9</v>
      </c>
      <c r="U6" s="22"/>
      <c r="V6" s="22"/>
      <c r="W6" s="14"/>
      <c r="X6" s="5" t="s">
        <v>3</v>
      </c>
      <c r="Y6" s="5" t="s">
        <v>4</v>
      </c>
      <c r="Z6" s="5" t="s">
        <v>5</v>
      </c>
      <c r="AA6" s="5" t="s">
        <v>6</v>
      </c>
      <c r="AB6" s="5" t="s">
        <v>7</v>
      </c>
      <c r="AC6" s="5" t="s">
        <v>8</v>
      </c>
      <c r="AD6" s="5" t="s">
        <v>9</v>
      </c>
      <c r="AE6" s="22"/>
      <c r="AF6" s="22"/>
      <c r="AG6" s="14"/>
      <c r="AH6" s="5" t="s">
        <v>3</v>
      </c>
      <c r="AI6" s="5" t="s">
        <v>4</v>
      </c>
      <c r="AJ6" s="5" t="s">
        <v>5</v>
      </c>
      <c r="AK6" s="5" t="s">
        <v>6</v>
      </c>
      <c r="AL6" s="5" t="s">
        <v>7</v>
      </c>
      <c r="AM6" s="5" t="s">
        <v>8</v>
      </c>
      <c r="AN6" s="5" t="s">
        <v>9</v>
      </c>
      <c r="AO6" s="22"/>
      <c r="AP6" s="22"/>
      <c r="AQ6" s="14"/>
      <c r="AR6" s="5" t="s">
        <v>3</v>
      </c>
      <c r="AS6" s="5" t="s">
        <v>4</v>
      </c>
      <c r="AT6" s="5" t="s">
        <v>5</v>
      </c>
      <c r="AU6" s="5" t="s">
        <v>6</v>
      </c>
      <c r="AV6" s="5" t="s">
        <v>7</v>
      </c>
      <c r="AW6" s="5" t="s">
        <v>8</v>
      </c>
      <c r="AX6" s="5" t="s">
        <v>9</v>
      </c>
      <c r="AY6" s="22"/>
      <c r="AZ6" s="22"/>
      <c r="BA6" s="14"/>
      <c r="BB6" s="5" t="s">
        <v>3</v>
      </c>
      <c r="BC6" s="5" t="s">
        <v>4</v>
      </c>
      <c r="BD6" s="5" t="s">
        <v>5</v>
      </c>
      <c r="BE6" s="5" t="s">
        <v>6</v>
      </c>
      <c r="BF6" s="5" t="s">
        <v>7</v>
      </c>
      <c r="BG6" s="5" t="s">
        <v>8</v>
      </c>
      <c r="BH6" s="5" t="s">
        <v>9</v>
      </c>
      <c r="BI6" s="22"/>
      <c r="BJ6" s="22"/>
      <c r="BK6" s="14"/>
      <c r="BL6" s="5" t="s">
        <v>3</v>
      </c>
      <c r="BM6" s="5" t="s">
        <v>4</v>
      </c>
      <c r="BN6" s="5" t="s">
        <v>5</v>
      </c>
      <c r="BO6" s="5" t="s">
        <v>6</v>
      </c>
      <c r="BP6" s="5" t="s">
        <v>7</v>
      </c>
      <c r="BQ6" s="5" t="s">
        <v>8</v>
      </c>
      <c r="BR6" s="5" t="s">
        <v>9</v>
      </c>
      <c r="BS6" s="22"/>
      <c r="BT6" s="22"/>
      <c r="BU6" s="14"/>
      <c r="BV6" s="5" t="s">
        <v>3</v>
      </c>
      <c r="BW6" s="5" t="s">
        <v>4</v>
      </c>
      <c r="BX6" s="5" t="s">
        <v>5</v>
      </c>
      <c r="BY6" s="5" t="s">
        <v>6</v>
      </c>
      <c r="BZ6" s="5" t="s">
        <v>7</v>
      </c>
      <c r="CA6" s="5" t="s">
        <v>8</v>
      </c>
      <c r="CB6" s="5" t="s">
        <v>9</v>
      </c>
      <c r="CC6" s="22"/>
      <c r="CD6" s="22"/>
    </row>
    <row r="7" spans="1:82" s="3" customFormat="1">
      <c r="A7" s="50">
        <v>1</v>
      </c>
      <c r="B7" s="50">
        <v>2</v>
      </c>
      <c r="C7" s="50">
        <v>3</v>
      </c>
      <c r="D7" s="50">
        <v>4</v>
      </c>
      <c r="E7" s="50">
        <v>5</v>
      </c>
      <c r="F7" s="50">
        <v>6</v>
      </c>
      <c r="G7" s="50">
        <v>7</v>
      </c>
      <c r="H7" s="50">
        <v>8</v>
      </c>
      <c r="I7" s="50">
        <v>9</v>
      </c>
      <c r="J7" s="50">
        <v>10</v>
      </c>
      <c r="K7" s="50">
        <v>11</v>
      </c>
      <c r="L7" s="50">
        <v>12</v>
      </c>
      <c r="M7" s="50">
        <v>13</v>
      </c>
      <c r="N7" s="50">
        <v>14</v>
      </c>
      <c r="O7" s="50">
        <v>15</v>
      </c>
      <c r="P7" s="50">
        <v>16</v>
      </c>
      <c r="Q7" s="50">
        <v>17</v>
      </c>
      <c r="R7" s="50">
        <v>18</v>
      </c>
      <c r="S7" s="50">
        <v>19</v>
      </c>
      <c r="T7" s="50">
        <v>20</v>
      </c>
      <c r="U7" s="50">
        <v>21</v>
      </c>
      <c r="V7" s="50">
        <v>22</v>
      </c>
      <c r="W7" s="50">
        <v>23</v>
      </c>
      <c r="X7" s="50">
        <v>24</v>
      </c>
      <c r="Y7" s="50">
        <v>25</v>
      </c>
      <c r="Z7" s="50">
        <v>26</v>
      </c>
      <c r="AA7" s="50">
        <v>27</v>
      </c>
      <c r="AB7" s="50">
        <v>28</v>
      </c>
      <c r="AC7" s="50">
        <v>29</v>
      </c>
      <c r="AD7" s="50">
        <v>30</v>
      </c>
      <c r="AE7" s="50">
        <v>31</v>
      </c>
      <c r="AF7" s="50">
        <v>32</v>
      </c>
      <c r="AG7" s="50">
        <v>33</v>
      </c>
      <c r="AH7" s="50">
        <v>34</v>
      </c>
      <c r="AI7" s="50">
        <v>35</v>
      </c>
      <c r="AJ7" s="50">
        <v>36</v>
      </c>
      <c r="AK7" s="50">
        <v>37</v>
      </c>
      <c r="AL7" s="50">
        <v>38</v>
      </c>
      <c r="AM7" s="50">
        <v>39</v>
      </c>
      <c r="AN7" s="50">
        <v>40</v>
      </c>
      <c r="AO7" s="50">
        <v>41</v>
      </c>
      <c r="AP7" s="50">
        <v>42</v>
      </c>
      <c r="AQ7" s="50">
        <v>43</v>
      </c>
      <c r="AR7" s="50">
        <v>44</v>
      </c>
      <c r="AS7" s="50">
        <v>45</v>
      </c>
      <c r="AT7" s="50">
        <v>46</v>
      </c>
      <c r="AU7" s="50">
        <v>47</v>
      </c>
      <c r="AV7" s="50">
        <v>48</v>
      </c>
      <c r="AW7" s="50">
        <v>49</v>
      </c>
      <c r="AX7" s="50">
        <v>50</v>
      </c>
      <c r="AY7" s="50">
        <v>51</v>
      </c>
      <c r="AZ7" s="50">
        <v>52</v>
      </c>
      <c r="BA7" s="50">
        <v>53</v>
      </c>
      <c r="BB7" s="50">
        <v>54</v>
      </c>
      <c r="BC7" s="50">
        <v>55</v>
      </c>
      <c r="BD7" s="50">
        <v>56</v>
      </c>
      <c r="BE7" s="1">
        <v>57</v>
      </c>
      <c r="BF7" s="1">
        <v>58</v>
      </c>
      <c r="BG7" s="1">
        <v>59</v>
      </c>
      <c r="BH7" s="1">
        <v>60</v>
      </c>
      <c r="BI7" s="1">
        <v>61</v>
      </c>
      <c r="BJ7" s="1">
        <v>62</v>
      </c>
      <c r="BK7" s="1">
        <v>63</v>
      </c>
      <c r="BL7" s="1">
        <v>64</v>
      </c>
      <c r="BM7" s="1">
        <v>65</v>
      </c>
      <c r="BN7" s="1">
        <v>66</v>
      </c>
      <c r="BO7" s="1">
        <v>67</v>
      </c>
      <c r="BP7" s="1">
        <v>68</v>
      </c>
      <c r="BQ7" s="1">
        <v>69</v>
      </c>
      <c r="BR7" s="1">
        <v>70</v>
      </c>
      <c r="BS7" s="1">
        <v>71</v>
      </c>
      <c r="BT7" s="1">
        <v>72</v>
      </c>
      <c r="BU7" s="1">
        <v>73</v>
      </c>
      <c r="BV7" s="1">
        <v>74</v>
      </c>
      <c r="BW7" s="1">
        <v>75</v>
      </c>
      <c r="BX7" s="1">
        <v>76</v>
      </c>
      <c r="BY7" s="1">
        <v>77</v>
      </c>
      <c r="BZ7" s="1">
        <v>78</v>
      </c>
      <c r="CA7" s="1">
        <v>79</v>
      </c>
      <c r="CB7" s="1">
        <v>80</v>
      </c>
      <c r="CC7" s="1">
        <v>81</v>
      </c>
      <c r="CD7" s="1">
        <v>82</v>
      </c>
    </row>
    <row r="8" spans="1:82" ht="31.5">
      <c r="A8" s="6">
        <f>ROW()-7</f>
        <v>1</v>
      </c>
      <c r="B8" s="6" t="s">
        <v>50</v>
      </c>
      <c r="C8" s="53">
        <v>119</v>
      </c>
      <c r="D8" s="53">
        <v>108</v>
      </c>
      <c r="E8" s="53">
        <v>78</v>
      </c>
      <c r="F8" s="53">
        <v>10</v>
      </c>
      <c r="G8" s="53">
        <v>3</v>
      </c>
      <c r="H8" s="53">
        <v>2</v>
      </c>
      <c r="I8" s="53">
        <v>25</v>
      </c>
      <c r="J8" s="53">
        <v>29</v>
      </c>
      <c r="K8" s="55" t="s">
        <v>51</v>
      </c>
      <c r="L8" s="55" t="s">
        <v>52</v>
      </c>
      <c r="M8" s="54">
        <v>76</v>
      </c>
      <c r="N8" s="54">
        <v>69</v>
      </c>
      <c r="O8" s="54">
        <v>64</v>
      </c>
      <c r="P8" s="54">
        <v>8</v>
      </c>
      <c r="Q8" s="54">
        <v>3</v>
      </c>
      <c r="R8" s="54">
        <v>1</v>
      </c>
      <c r="S8" s="54">
        <v>23</v>
      </c>
      <c r="T8" s="54">
        <v>0</v>
      </c>
      <c r="U8" s="55" t="s">
        <v>51</v>
      </c>
      <c r="V8" s="55" t="s">
        <v>52</v>
      </c>
      <c r="W8" s="53">
        <v>43</v>
      </c>
      <c r="X8" s="53">
        <v>39</v>
      </c>
      <c r="Y8" s="53">
        <v>14</v>
      </c>
      <c r="Z8" s="53">
        <v>2</v>
      </c>
      <c r="AA8" s="53">
        <v>0</v>
      </c>
      <c r="AB8" s="53">
        <v>1</v>
      </c>
      <c r="AC8" s="53">
        <v>2</v>
      </c>
      <c r="AD8" s="53">
        <v>29</v>
      </c>
      <c r="AE8" s="55" t="s">
        <v>51</v>
      </c>
      <c r="AF8" s="55" t="s">
        <v>52</v>
      </c>
      <c r="AG8" s="6" t="s">
        <v>22</v>
      </c>
      <c r="AH8" s="6" t="s">
        <v>22</v>
      </c>
      <c r="AI8" s="6" t="s">
        <v>22</v>
      </c>
      <c r="AJ8" s="6" t="s">
        <v>22</v>
      </c>
      <c r="AK8" s="6" t="s">
        <v>22</v>
      </c>
      <c r="AL8" s="6" t="s">
        <v>22</v>
      </c>
      <c r="AM8" s="6" t="s">
        <v>22</v>
      </c>
      <c r="AN8" s="6" t="s">
        <v>22</v>
      </c>
      <c r="AO8" s="6" t="s">
        <v>22</v>
      </c>
      <c r="AP8" s="6" t="s">
        <v>22</v>
      </c>
      <c r="AQ8" s="6" t="s">
        <v>22</v>
      </c>
      <c r="AR8" s="6" t="s">
        <v>22</v>
      </c>
      <c r="AS8" s="6" t="s">
        <v>22</v>
      </c>
      <c r="AT8" s="6" t="s">
        <v>22</v>
      </c>
      <c r="AU8" s="6" t="s">
        <v>22</v>
      </c>
      <c r="AV8" s="6" t="s">
        <v>22</v>
      </c>
      <c r="AW8" s="6" t="s">
        <v>22</v>
      </c>
      <c r="AX8" s="6" t="s">
        <v>22</v>
      </c>
      <c r="AY8" s="6" t="s">
        <v>22</v>
      </c>
      <c r="AZ8" s="6" t="s">
        <v>22</v>
      </c>
      <c r="BA8" s="6" t="s">
        <v>22</v>
      </c>
      <c r="BB8" s="6" t="s">
        <v>22</v>
      </c>
      <c r="BC8" s="6" t="s">
        <v>22</v>
      </c>
      <c r="BD8" s="6" t="s">
        <v>22</v>
      </c>
      <c r="BE8" s="6" t="s">
        <v>22</v>
      </c>
      <c r="BF8" s="6" t="s">
        <v>22</v>
      </c>
      <c r="BG8" s="6" t="s">
        <v>22</v>
      </c>
      <c r="BH8" s="6" t="s">
        <v>22</v>
      </c>
      <c r="BI8" s="6" t="s">
        <v>22</v>
      </c>
      <c r="BJ8" s="6" t="s">
        <v>22</v>
      </c>
      <c r="BK8" s="6" t="s">
        <v>22</v>
      </c>
      <c r="BL8" s="6" t="s">
        <v>22</v>
      </c>
      <c r="BM8" s="6" t="s">
        <v>22</v>
      </c>
      <c r="BN8" s="6" t="s">
        <v>22</v>
      </c>
      <c r="BO8" s="6" t="s">
        <v>22</v>
      </c>
      <c r="BP8" s="6" t="s">
        <v>22</v>
      </c>
      <c r="BQ8" s="6" t="s">
        <v>22</v>
      </c>
      <c r="BR8" s="6" t="s">
        <v>22</v>
      </c>
      <c r="BS8" s="6" t="s">
        <v>22</v>
      </c>
      <c r="BT8" s="6" t="s">
        <v>22</v>
      </c>
      <c r="BU8" s="6" t="s">
        <v>22</v>
      </c>
      <c r="BV8" s="6" t="s">
        <v>22</v>
      </c>
      <c r="BW8" s="6" t="s">
        <v>22</v>
      </c>
      <c r="BX8" s="6" t="s">
        <v>22</v>
      </c>
      <c r="BY8" s="6" t="s">
        <v>22</v>
      </c>
      <c r="BZ8" s="6" t="s">
        <v>22</v>
      </c>
      <c r="CA8" s="6" t="s">
        <v>22</v>
      </c>
      <c r="CB8" s="6" t="s">
        <v>22</v>
      </c>
      <c r="CC8" s="6" t="s">
        <v>22</v>
      </c>
      <c r="CD8" s="6" t="s">
        <v>22</v>
      </c>
    </row>
  </sheetData>
  <mergeCells count="51">
    <mergeCell ref="C2:CD2"/>
    <mergeCell ref="A1:CD1"/>
    <mergeCell ref="BU4:CD4"/>
    <mergeCell ref="BU5:BU6"/>
    <mergeCell ref="BV5:CB5"/>
    <mergeCell ref="CC5:CC6"/>
    <mergeCell ref="CD5:CD6"/>
    <mergeCell ref="BK4:BT4"/>
    <mergeCell ref="BK5:BK6"/>
    <mergeCell ref="BL5:BR5"/>
    <mergeCell ref="BS5:BS6"/>
    <mergeCell ref="BT5:BT6"/>
    <mergeCell ref="BA4:BJ4"/>
    <mergeCell ref="BA5:BA6"/>
    <mergeCell ref="BB5:BH5"/>
    <mergeCell ref="BI5:BI6"/>
    <mergeCell ref="BJ5:BJ6"/>
    <mergeCell ref="AQ4:AZ4"/>
    <mergeCell ref="AQ5:AQ6"/>
    <mergeCell ref="AR5:AX5"/>
    <mergeCell ref="AY5:AY6"/>
    <mergeCell ref="AZ5:AZ6"/>
    <mergeCell ref="AG4:AP4"/>
    <mergeCell ref="AG5:AG6"/>
    <mergeCell ref="AH5:AN5"/>
    <mergeCell ref="AO5:AO6"/>
    <mergeCell ref="AP5:AP6"/>
    <mergeCell ref="D3:J4"/>
    <mergeCell ref="D5:D6"/>
    <mergeCell ref="E5:E6"/>
    <mergeCell ref="F5:F6"/>
    <mergeCell ref="G5:G6"/>
    <mergeCell ref="H5:H6"/>
    <mergeCell ref="I5:I6"/>
    <mergeCell ref="J5:J6"/>
    <mergeCell ref="M3:CD3"/>
    <mergeCell ref="B2:B6"/>
    <mergeCell ref="A2:A6"/>
    <mergeCell ref="C3:C6"/>
    <mergeCell ref="K3:K6"/>
    <mergeCell ref="L3:L6"/>
    <mergeCell ref="M5:M6"/>
    <mergeCell ref="N5:T5"/>
    <mergeCell ref="U5:U6"/>
    <mergeCell ref="V5:V6"/>
    <mergeCell ref="M4:V4"/>
    <mergeCell ref="W4:AF4"/>
    <mergeCell ref="W5:W6"/>
    <mergeCell ref="X5:AD5"/>
    <mergeCell ref="AE5:AE6"/>
    <mergeCell ref="AF5:AF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Q6"/>
  <sheetViews>
    <sheetView topLeftCell="C1" zoomScale="75" zoomScaleNormal="75" workbookViewId="0">
      <selection activeCell="C7" sqref="C7"/>
    </sheetView>
  </sheetViews>
  <sheetFormatPr defaultColWidth="11" defaultRowHeight="15.75"/>
  <cols>
    <col min="1" max="1" width="10.875" customWidth="1"/>
    <col min="2" max="2" width="22.875" customWidth="1"/>
    <col min="3" max="43" width="10.875" customWidth="1"/>
  </cols>
  <sheetData>
    <row r="1" spans="1:43" ht="15.75" customHeight="1">
      <c r="A1" s="32" t="s">
        <v>24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4"/>
    </row>
    <row r="2" spans="1:43" ht="15.75" customHeight="1">
      <c r="A2" s="36" t="s">
        <v>0</v>
      </c>
      <c r="B2" s="37" t="s">
        <v>23</v>
      </c>
      <c r="C2" s="37" t="s">
        <v>1</v>
      </c>
      <c r="D2" s="38" t="s">
        <v>25</v>
      </c>
      <c r="E2" s="38"/>
      <c r="F2" s="38"/>
      <c r="G2" s="38"/>
      <c r="H2" s="38"/>
      <c r="I2" s="38"/>
      <c r="J2" s="38"/>
      <c r="K2" s="38"/>
      <c r="L2" s="38"/>
      <c r="M2" s="38"/>
      <c r="N2" s="38" t="s">
        <v>26</v>
      </c>
      <c r="O2" s="38"/>
      <c r="P2" s="38"/>
      <c r="Q2" s="38"/>
      <c r="R2" s="38"/>
      <c r="S2" s="38"/>
      <c r="T2" s="38"/>
      <c r="U2" s="38"/>
      <c r="V2" s="38"/>
      <c r="W2" s="38"/>
      <c r="X2" s="38" t="s">
        <v>27</v>
      </c>
      <c r="Y2" s="38"/>
      <c r="Z2" s="38"/>
      <c r="AA2" s="38"/>
      <c r="AB2" s="38"/>
      <c r="AC2" s="38"/>
      <c r="AD2" s="38"/>
      <c r="AE2" s="38"/>
      <c r="AF2" s="38"/>
      <c r="AG2" s="38"/>
      <c r="AH2" s="38" t="s">
        <v>28</v>
      </c>
      <c r="AI2" s="38"/>
      <c r="AJ2" s="38"/>
      <c r="AK2" s="38"/>
      <c r="AL2" s="38"/>
      <c r="AM2" s="38"/>
      <c r="AN2" s="38"/>
      <c r="AO2" s="38"/>
      <c r="AP2" s="38"/>
      <c r="AQ2" s="38"/>
    </row>
    <row r="3" spans="1:43">
      <c r="A3" s="36"/>
      <c r="B3" s="37"/>
      <c r="C3" s="37"/>
      <c r="D3" s="35" t="s">
        <v>1</v>
      </c>
      <c r="E3" s="35" t="s">
        <v>29</v>
      </c>
      <c r="F3" s="35"/>
      <c r="G3" s="35"/>
      <c r="H3" s="35"/>
      <c r="I3" s="35"/>
      <c r="J3" s="35"/>
      <c r="K3" s="35"/>
      <c r="L3" s="35"/>
      <c r="M3" s="35"/>
      <c r="N3" s="35" t="s">
        <v>1</v>
      </c>
      <c r="O3" s="35" t="s">
        <v>29</v>
      </c>
      <c r="P3" s="35"/>
      <c r="Q3" s="35"/>
      <c r="R3" s="35"/>
      <c r="S3" s="35"/>
      <c r="T3" s="35"/>
      <c r="U3" s="35"/>
      <c r="V3" s="35"/>
      <c r="W3" s="35"/>
      <c r="X3" s="35" t="s">
        <v>1</v>
      </c>
      <c r="Y3" s="35" t="s">
        <v>29</v>
      </c>
      <c r="Z3" s="35"/>
      <c r="AA3" s="35"/>
      <c r="AB3" s="35"/>
      <c r="AC3" s="35"/>
      <c r="AD3" s="35"/>
      <c r="AE3" s="35"/>
      <c r="AF3" s="35"/>
      <c r="AG3" s="35"/>
      <c r="AH3" s="35" t="s">
        <v>1</v>
      </c>
      <c r="AI3" s="35" t="s">
        <v>29</v>
      </c>
      <c r="AJ3" s="35"/>
      <c r="AK3" s="35"/>
      <c r="AL3" s="35"/>
      <c r="AM3" s="35"/>
      <c r="AN3" s="35"/>
      <c r="AO3" s="35"/>
      <c r="AP3" s="35"/>
      <c r="AQ3" s="35"/>
    </row>
    <row r="4" spans="1:43" s="10" customFormat="1" ht="259.5" customHeight="1">
      <c r="A4" s="36"/>
      <c r="B4" s="37"/>
      <c r="C4" s="37"/>
      <c r="D4" s="35"/>
      <c r="E4" s="9" t="s">
        <v>30</v>
      </c>
      <c r="F4" s="9" t="s">
        <v>31</v>
      </c>
      <c r="G4" s="9" t="s">
        <v>32</v>
      </c>
      <c r="H4" s="9" t="s">
        <v>33</v>
      </c>
      <c r="I4" s="9" t="s">
        <v>34</v>
      </c>
      <c r="J4" s="9" t="s">
        <v>35</v>
      </c>
      <c r="K4" s="9" t="s">
        <v>36</v>
      </c>
      <c r="L4" s="9" t="s">
        <v>37</v>
      </c>
      <c r="M4" s="9" t="s">
        <v>38</v>
      </c>
      <c r="N4" s="35"/>
      <c r="O4" s="9" t="s">
        <v>30</v>
      </c>
      <c r="P4" s="9" t="s">
        <v>31</v>
      </c>
      <c r="Q4" s="9" t="s">
        <v>32</v>
      </c>
      <c r="R4" s="9" t="s">
        <v>33</v>
      </c>
      <c r="S4" s="9" t="s">
        <v>34</v>
      </c>
      <c r="T4" s="9" t="s">
        <v>35</v>
      </c>
      <c r="U4" s="9" t="s">
        <v>36</v>
      </c>
      <c r="V4" s="9" t="s">
        <v>37</v>
      </c>
      <c r="W4" s="9" t="s">
        <v>38</v>
      </c>
      <c r="X4" s="35"/>
      <c r="Y4" s="9" t="s">
        <v>30</v>
      </c>
      <c r="Z4" s="9" t="s">
        <v>31</v>
      </c>
      <c r="AA4" s="9" t="s">
        <v>32</v>
      </c>
      <c r="AB4" s="9" t="s">
        <v>33</v>
      </c>
      <c r="AC4" s="9" t="s">
        <v>34</v>
      </c>
      <c r="AD4" s="9" t="s">
        <v>35</v>
      </c>
      <c r="AE4" s="9" t="s">
        <v>36</v>
      </c>
      <c r="AF4" s="9" t="s">
        <v>37</v>
      </c>
      <c r="AG4" s="9" t="s">
        <v>38</v>
      </c>
      <c r="AH4" s="35"/>
      <c r="AI4" s="9" t="s">
        <v>30</v>
      </c>
      <c r="AJ4" s="9" t="s">
        <v>31</v>
      </c>
      <c r="AK4" s="9" t="s">
        <v>32</v>
      </c>
      <c r="AL4" s="9" t="s">
        <v>33</v>
      </c>
      <c r="AM4" s="9" t="s">
        <v>34</v>
      </c>
      <c r="AN4" s="9" t="s">
        <v>35</v>
      </c>
      <c r="AO4" s="9" t="s">
        <v>36</v>
      </c>
      <c r="AP4" s="9" t="s">
        <v>37</v>
      </c>
      <c r="AQ4" s="9" t="s">
        <v>38</v>
      </c>
    </row>
    <row r="5" spans="1:43">
      <c r="A5" s="7">
        <v>1</v>
      </c>
      <c r="B5" s="7">
        <v>2</v>
      </c>
      <c r="C5" s="7">
        <v>3</v>
      </c>
      <c r="D5" s="7">
        <v>4</v>
      </c>
      <c r="E5" s="50">
        <v>5</v>
      </c>
      <c r="F5" s="50">
        <v>6</v>
      </c>
      <c r="G5" s="50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0">
        <v>14</v>
      </c>
      <c r="O5" s="50">
        <v>15</v>
      </c>
      <c r="P5" s="50">
        <v>16</v>
      </c>
      <c r="Q5" s="50">
        <v>17</v>
      </c>
      <c r="R5" s="50">
        <v>18</v>
      </c>
      <c r="S5" s="50">
        <v>19</v>
      </c>
      <c r="T5" s="50">
        <v>20</v>
      </c>
      <c r="U5" s="50">
        <v>21</v>
      </c>
      <c r="V5" s="50">
        <v>22</v>
      </c>
      <c r="W5" s="50">
        <v>23</v>
      </c>
      <c r="X5" s="50">
        <v>24</v>
      </c>
      <c r="Y5" s="50">
        <v>25</v>
      </c>
      <c r="Z5" s="50">
        <v>26</v>
      </c>
      <c r="AA5" s="50">
        <v>27</v>
      </c>
      <c r="AB5" s="50">
        <v>28</v>
      </c>
      <c r="AC5" s="50">
        <v>29</v>
      </c>
      <c r="AD5" s="50">
        <v>30</v>
      </c>
      <c r="AE5" s="50">
        <v>31</v>
      </c>
      <c r="AF5" s="50">
        <v>32</v>
      </c>
      <c r="AG5" s="50">
        <v>33</v>
      </c>
      <c r="AH5" s="7">
        <v>34</v>
      </c>
      <c r="AI5" s="7">
        <v>35</v>
      </c>
      <c r="AJ5" s="7">
        <v>36</v>
      </c>
      <c r="AK5" s="7">
        <v>37</v>
      </c>
      <c r="AL5" s="7">
        <v>38</v>
      </c>
      <c r="AM5" s="7">
        <v>39</v>
      </c>
      <c r="AN5" s="7">
        <v>40</v>
      </c>
      <c r="AO5" s="7">
        <v>41</v>
      </c>
      <c r="AP5" s="7">
        <v>42</v>
      </c>
      <c r="AQ5" s="7">
        <v>43</v>
      </c>
    </row>
    <row r="6" spans="1:43">
      <c r="A6" s="6">
        <f>ROW()-5</f>
        <v>1</v>
      </c>
      <c r="B6" s="6"/>
      <c r="C6" s="6">
        <f>D6+N6+X6</f>
        <v>922</v>
      </c>
      <c r="D6" s="48">
        <v>20</v>
      </c>
      <c r="E6" s="51">
        <v>0</v>
      </c>
      <c r="F6" s="51">
        <v>1</v>
      </c>
      <c r="G6" s="51">
        <v>5</v>
      </c>
      <c r="H6" s="51">
        <v>0</v>
      </c>
      <c r="I6" s="51">
        <v>1</v>
      </c>
      <c r="J6" s="51">
        <v>1</v>
      </c>
      <c r="K6" s="51">
        <v>1</v>
      </c>
      <c r="L6" s="51">
        <v>8</v>
      </c>
      <c r="M6" s="51">
        <v>3</v>
      </c>
      <c r="N6" s="6">
        <v>306</v>
      </c>
      <c r="O6" s="51">
        <v>12</v>
      </c>
      <c r="P6" s="51">
        <v>17</v>
      </c>
      <c r="Q6" s="51">
        <v>56</v>
      </c>
      <c r="R6" s="51">
        <v>38</v>
      </c>
      <c r="S6" s="51">
        <v>62</v>
      </c>
      <c r="T6" s="51">
        <v>28</v>
      </c>
      <c r="U6" s="51">
        <v>13</v>
      </c>
      <c r="V6" s="51">
        <v>33</v>
      </c>
      <c r="W6" s="51">
        <v>47</v>
      </c>
      <c r="X6" s="52">
        <v>596</v>
      </c>
      <c r="Y6" s="52">
        <v>31</v>
      </c>
      <c r="Z6" s="52">
        <v>40</v>
      </c>
      <c r="AA6" s="52">
        <v>55</v>
      </c>
      <c r="AB6" s="52">
        <v>2</v>
      </c>
      <c r="AC6" s="52">
        <v>339</v>
      </c>
      <c r="AD6" s="52">
        <v>51</v>
      </c>
      <c r="AE6" s="52"/>
      <c r="AF6" s="52"/>
      <c r="AG6" s="52">
        <v>78</v>
      </c>
      <c r="AH6" s="49" t="s">
        <v>22</v>
      </c>
      <c r="AI6" s="6" t="s">
        <v>22</v>
      </c>
      <c r="AJ6" s="6" t="s">
        <v>22</v>
      </c>
      <c r="AK6" s="6" t="s">
        <v>22</v>
      </c>
      <c r="AL6" s="6" t="s">
        <v>22</v>
      </c>
      <c r="AM6" s="6" t="s">
        <v>22</v>
      </c>
      <c r="AN6" s="6" t="s">
        <v>22</v>
      </c>
      <c r="AO6" s="6" t="s">
        <v>22</v>
      </c>
      <c r="AP6" s="6" t="s">
        <v>22</v>
      </c>
      <c r="AQ6" s="6" t="s">
        <v>22</v>
      </c>
    </row>
  </sheetData>
  <mergeCells count="16">
    <mergeCell ref="AI3:AQ3"/>
    <mergeCell ref="A1:AQ1"/>
    <mergeCell ref="A2:A4"/>
    <mergeCell ref="B2:B4"/>
    <mergeCell ref="C2:C4"/>
    <mergeCell ref="D2:M2"/>
    <mergeCell ref="N2:W2"/>
    <mergeCell ref="X2:AG2"/>
    <mergeCell ref="AH2:AQ2"/>
    <mergeCell ref="D3:D4"/>
    <mergeCell ref="E3:M3"/>
    <mergeCell ref="N3:N4"/>
    <mergeCell ref="O3:W3"/>
    <mergeCell ref="X3:X4"/>
    <mergeCell ref="Y3:AG3"/>
    <mergeCell ref="AH3:AH4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K6"/>
  <sheetViews>
    <sheetView workbookViewId="0">
      <selection activeCell="G17" sqref="G17"/>
    </sheetView>
  </sheetViews>
  <sheetFormatPr defaultColWidth="11" defaultRowHeight="15.75"/>
  <cols>
    <col min="2" max="11" width="18.875" customWidth="1"/>
  </cols>
  <sheetData>
    <row r="1" spans="1:11">
      <c r="A1" s="39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1"/>
    </row>
    <row r="2" spans="1:11">
      <c r="A2" s="36" t="s">
        <v>0</v>
      </c>
      <c r="B2" s="37" t="s">
        <v>23</v>
      </c>
      <c r="C2" s="42" t="s">
        <v>40</v>
      </c>
      <c r="D2" s="43"/>
      <c r="E2" s="43"/>
      <c r="F2" s="43"/>
      <c r="G2" s="43"/>
      <c r="H2" s="43"/>
      <c r="I2" s="43"/>
      <c r="J2" s="43"/>
      <c r="K2" s="44"/>
    </row>
    <row r="3" spans="1:11">
      <c r="A3" s="36"/>
      <c r="B3" s="37"/>
      <c r="C3" s="45" t="s">
        <v>14</v>
      </c>
      <c r="D3" s="46"/>
      <c r="E3" s="46"/>
      <c r="F3" s="46"/>
      <c r="G3" s="46"/>
      <c r="H3" s="46"/>
      <c r="I3" s="46"/>
      <c r="J3" s="46"/>
      <c r="K3" s="47"/>
    </row>
    <row r="4" spans="1:11" ht="25.5">
      <c r="A4" s="36"/>
      <c r="B4" s="37"/>
      <c r="C4" s="8" t="s">
        <v>41</v>
      </c>
      <c r="D4" s="8" t="s">
        <v>42</v>
      </c>
      <c r="E4" s="8" t="s">
        <v>43</v>
      </c>
      <c r="F4" s="8" t="s">
        <v>44</v>
      </c>
      <c r="G4" s="8" t="s">
        <v>45</v>
      </c>
      <c r="H4" s="8" t="s">
        <v>46</v>
      </c>
      <c r="I4" s="8" t="s">
        <v>47</v>
      </c>
      <c r="J4" s="8" t="s">
        <v>48</v>
      </c>
      <c r="K4" s="8" t="s">
        <v>49</v>
      </c>
    </row>
    <row r="5" spans="1:11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</row>
    <row r="6" spans="1:11">
      <c r="A6" s="6">
        <f>ROW()-5</f>
        <v>1</v>
      </c>
      <c r="B6" s="6" t="s">
        <v>50</v>
      </c>
      <c r="C6" s="6">
        <v>130</v>
      </c>
      <c r="D6" s="6">
        <v>145</v>
      </c>
      <c r="E6" s="6">
        <v>31</v>
      </c>
      <c r="F6" s="6">
        <v>10</v>
      </c>
      <c r="G6" s="6">
        <v>2</v>
      </c>
      <c r="H6" s="6">
        <v>25</v>
      </c>
      <c r="I6" s="6">
        <v>36</v>
      </c>
      <c r="J6" s="6">
        <v>8</v>
      </c>
      <c r="K6" s="6"/>
    </row>
  </sheetData>
  <mergeCells count="5">
    <mergeCell ref="A1:K1"/>
    <mergeCell ref="A2:A4"/>
    <mergeCell ref="B2:B4"/>
    <mergeCell ref="C2:K2"/>
    <mergeCell ref="C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ОО</vt:lpstr>
      <vt:lpstr>дети-инвалиды</vt:lpstr>
      <vt:lpstr>кадры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Святослав Крюков</dc:creator>
  <cp:lastModifiedBy>nikanorova.av</cp:lastModifiedBy>
  <dcterms:created xsi:type="dcterms:W3CDTF">2021-01-22T16:41:24Z</dcterms:created>
  <dcterms:modified xsi:type="dcterms:W3CDTF">2021-02-11T09:04:16Z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-83458441</vt:i4>
  </property>
  <property fmtid="{D5CDD505-2E9C-101B-9397-08002B2CF9AE}" pid="3" name="_NewReviewCycle">
    <vt:lpwstr/>
  </property>
  <property fmtid="{D5CDD505-2E9C-101B-9397-08002B2CF9AE}" pid="4" name="_EmailSubject">
    <vt:lpwstr>Мониторинг_Череповец</vt:lpwstr>
  </property>
  <property fmtid="{D5CDD505-2E9C-101B-9397-08002B2CF9AE}" pid="5" name="_AuthorEmail">
    <vt:lpwstr>nikanorova.av@cherepovetscity.ru</vt:lpwstr>
  </property>
  <property fmtid="{D5CDD505-2E9C-101B-9397-08002B2CF9AE}" pid="6" name="_AuthorEmailDisplayName">
    <vt:lpwstr>Никанорова Анжелика Владимировна</vt:lpwstr>
  </property>
</Properties>
</file>